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8" windowWidth="14808" windowHeight="8016"/>
  </bookViews>
  <sheets>
    <sheet name="Arkusz1" sheetId="1" r:id="rId1"/>
    <sheet name="Arkusz2" sheetId="2" r:id="rId2"/>
  </sheets>
  <definedNames>
    <definedName name="VAT_23">Arkusz1!$M$12</definedName>
  </definedNames>
  <calcPr calcId="152511"/>
</workbook>
</file>

<file path=xl/calcChain.xml><?xml version="1.0" encoding="utf-8"?>
<calcChain xmlns="http://schemas.openxmlformats.org/spreadsheetml/2006/main">
  <c r="K55" i="1" l="1"/>
  <c r="J55" i="1"/>
  <c r="L55" i="1"/>
  <c r="O55" i="1"/>
  <c r="N55" i="1"/>
  <c r="N54" i="1"/>
  <c r="N56" i="1"/>
  <c r="L56" i="1" s="1"/>
  <c r="N57" i="1"/>
  <c r="L57" i="1" s="1"/>
  <c r="L54" i="1"/>
  <c r="J56" i="1"/>
  <c r="J57" i="1"/>
  <c r="J54" i="1"/>
  <c r="N53" i="1" l="1"/>
  <c r="N52" i="1"/>
  <c r="N51" i="1"/>
  <c r="N50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7" i="1"/>
  <c r="N26" i="1"/>
  <c r="N25" i="1"/>
  <c r="N24" i="1"/>
  <c r="N23" i="1"/>
  <c r="N16" i="1"/>
  <c r="N18" i="1"/>
  <c r="N19" i="1"/>
  <c r="N20" i="1"/>
  <c r="N21" i="1"/>
  <c r="N12" i="1"/>
  <c r="N44" i="1" l="1"/>
  <c r="J44" i="1"/>
  <c r="N22" i="1"/>
  <c r="J22" i="1"/>
  <c r="N33" i="1"/>
  <c r="K33" i="1"/>
  <c r="J33" i="1"/>
  <c r="O33" i="1"/>
  <c r="O22" i="1"/>
  <c r="O11" i="1"/>
  <c r="K44" i="1" l="1"/>
  <c r="J18" i="1"/>
  <c r="L18" i="1" s="1"/>
  <c r="J19" i="1"/>
  <c r="L19" i="1" s="1"/>
  <c r="J20" i="1"/>
  <c r="L20" i="1" s="1"/>
  <c r="J21" i="1"/>
  <c r="L21" i="1" s="1"/>
  <c r="J29" i="1"/>
  <c r="J30" i="1"/>
  <c r="J31" i="1"/>
  <c r="L31" i="1" s="1"/>
  <c r="J32" i="1"/>
  <c r="J39" i="1"/>
  <c r="L39" i="1" s="1"/>
  <c r="J40" i="1"/>
  <c r="L40" i="1" s="1"/>
  <c r="J41" i="1"/>
  <c r="L41" i="1" s="1"/>
  <c r="J42" i="1"/>
  <c r="L42" i="1" s="1"/>
  <c r="J43" i="1"/>
  <c r="J50" i="1"/>
  <c r="J51" i="1"/>
  <c r="J52" i="1"/>
  <c r="L52" i="1" s="1"/>
  <c r="J53" i="1"/>
  <c r="L53" i="1" s="1"/>
  <c r="L50" i="1" l="1"/>
  <c r="L29" i="1"/>
  <c r="L30" i="1"/>
  <c r="L51" i="1"/>
  <c r="L32" i="1"/>
  <c r="L43" i="1"/>
  <c r="O44" i="1"/>
  <c r="K22" i="1"/>
  <c r="K11" i="1"/>
  <c r="J12" i="1"/>
  <c r="J13" i="1"/>
  <c r="J14" i="1"/>
  <c r="N14" i="1" s="1"/>
  <c r="J15" i="1"/>
  <c r="N15" i="1" s="1"/>
  <c r="J16" i="1"/>
  <c r="J17" i="1"/>
  <c r="N17" i="1" s="1"/>
  <c r="J23" i="1"/>
  <c r="J24" i="1"/>
  <c r="J25" i="1"/>
  <c r="J26" i="1"/>
  <c r="J27" i="1"/>
  <c r="J28" i="1"/>
  <c r="J34" i="1"/>
  <c r="J35" i="1"/>
  <c r="J36" i="1"/>
  <c r="J37" i="1"/>
  <c r="J38" i="1"/>
  <c r="J45" i="1"/>
  <c r="J46" i="1"/>
  <c r="J47" i="1"/>
  <c r="J48" i="1"/>
  <c r="J49" i="1"/>
  <c r="K59" i="1" l="1"/>
  <c r="L7" i="1"/>
  <c r="N13" i="1"/>
  <c r="N11" i="1" s="1"/>
  <c r="J11" i="1"/>
  <c r="J58" i="1" s="1"/>
  <c r="L48" i="1"/>
  <c r="L49" i="1"/>
  <c r="N61" i="1" l="1"/>
  <c r="N7" i="1"/>
  <c r="L12" i="1"/>
  <c r="L14" i="1"/>
  <c r="L15" i="1"/>
  <c r="L16" i="1"/>
  <c r="L17" i="1"/>
  <c r="L24" i="1"/>
  <c r="L25" i="1"/>
  <c r="L26" i="1"/>
  <c r="L27" i="1"/>
  <c r="L28" i="1"/>
  <c r="L35" i="1"/>
  <c r="L36" i="1"/>
  <c r="L37" i="1"/>
  <c r="L38" i="1"/>
  <c r="L46" i="1"/>
  <c r="L47" i="1"/>
  <c r="L23" i="1" l="1"/>
  <c r="L22" i="1" s="1"/>
  <c r="L45" i="1"/>
  <c r="L44" i="1" s="1"/>
  <c r="L34" i="1"/>
  <c r="L33" i="1" s="1"/>
  <c r="L13" i="1"/>
  <c r="L11" i="1" s="1"/>
  <c r="J7" i="1" l="1"/>
  <c r="L60" i="1"/>
  <c r="K8" i="1"/>
  <c r="L8" i="1"/>
  <c r="P7" i="1" l="1"/>
</calcChain>
</file>

<file path=xl/sharedStrings.xml><?xml version="1.0" encoding="utf-8"?>
<sst xmlns="http://schemas.openxmlformats.org/spreadsheetml/2006/main" count="119" uniqueCount="77">
  <si>
    <t>Lp.</t>
  </si>
  <si>
    <t>Liczba sztuk</t>
  </si>
  <si>
    <t>Kwota brutto</t>
  </si>
  <si>
    <t xml:space="preserve">TAK </t>
  </si>
  <si>
    <t>NIE</t>
  </si>
  <si>
    <t xml:space="preserve">Koszt jednostkowy netto </t>
  </si>
  <si>
    <t xml:space="preserve">Koszt całkowity netto </t>
  </si>
  <si>
    <t>Załącznik nr 10 do Regulaminu Funduszu Przedsiębiorczości Społecznej</t>
  </si>
  <si>
    <t>Harmonogram rzeczowo-finansowy</t>
  </si>
  <si>
    <t>Nazwa grupy inicjatywnej:</t>
  </si>
  <si>
    <t>Dotacja</t>
  </si>
  <si>
    <t>Wkład własny</t>
  </si>
  <si>
    <t xml:space="preserve">Kwota dotacji </t>
  </si>
  <si>
    <t>Razem wydatki brutto</t>
  </si>
  <si>
    <t>Razem wydatki netto</t>
  </si>
  <si>
    <t>Razem wydatki dotacja</t>
  </si>
  <si>
    <t>Razem wydatki wkład własny</t>
  </si>
  <si>
    <t>Razem</t>
  </si>
  <si>
    <t>1.1</t>
  </si>
  <si>
    <t>1.2</t>
  </si>
  <si>
    <t>1.3</t>
  </si>
  <si>
    <t>1.4</t>
  </si>
  <si>
    <t>1.5</t>
  </si>
  <si>
    <t>1.6</t>
  </si>
  <si>
    <t>1.7</t>
  </si>
  <si>
    <t>2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</si>
  <si>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</si>
  <si>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</si>
  <si>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</si>
  <si>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</si>
  <si>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</si>
  <si>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</si>
  <si>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</si>
  <si>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</si>
  <si>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</si>
  <si>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</si>
  <si>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</si>
  <si>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</si>
  <si>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</si>
  <si>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</si>
  <si>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</si>
  <si>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</si>
  <si>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</si>
  <si>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</si>
  <si>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</si>
  <si>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</si>
  <si>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</si>
  <si>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>1.8</t>
  </si>
  <si>
    <t>1.9</t>
  </si>
  <si>
    <t>1.10</t>
  </si>
  <si>
    <t>2.8</t>
  </si>
  <si>
    <t>2.9</t>
  </si>
  <si>
    <t>2.10</t>
  </si>
  <si>
    <t>3.7</t>
  </si>
  <si>
    <t>3.8</t>
  </si>
  <si>
    <t>3.9</t>
  </si>
  <si>
    <t>3.10</t>
  </si>
  <si>
    <t>4.7</t>
  </si>
  <si>
    <t>4.8</t>
  </si>
  <si>
    <t>4.9</t>
  </si>
  <si>
    <t>4.10</t>
  </si>
  <si>
    <t>VAT 23%</t>
  </si>
  <si>
    <t>Okres wydatkowania środków (poniżej należy wpisać miesiąc i rok zakupu)</t>
  </si>
  <si>
    <t>Wkład własny finansowy  VAT</t>
  </si>
  <si>
    <t>Wkład własny finansowy  inny</t>
  </si>
  <si>
    <t>Należy wybrać z listy rozwijanej VAT23% VAT8% VAT5% bezVAT</t>
  </si>
  <si>
    <t xml:space="preserve">Data oraz czytelne podpisy osób uprawnionych do reprezentacji: </t>
  </si>
  <si>
    <t xml:space="preserve">Aktywa trwałe </t>
  </si>
  <si>
    <t xml:space="preserve">Wyposażenie </t>
  </si>
  <si>
    <t>Prace remontowe i budowlane</t>
  </si>
  <si>
    <t xml:space="preserve">Środki obrotowe </t>
  </si>
  <si>
    <t>5</t>
  </si>
  <si>
    <t xml:space="preserve">Wartości niematerialne i prawne </t>
  </si>
  <si>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„Opis/specyfikacja” powinna zawierać parametry techniczne sprzętu, urządzeń, oprogramowania i wyposażenia planowanych do zakupienia z dotacji, umożliwiające ocenę ich zasadności i przydatności do prowadzenia działalności gospodarczej, a także weryfikację cen pod kątem ich zgodności ze stawkami rynkowymi. W szczególności w przypadku                               planowanego zakupu środków transportu należy określić m.in. rodzaj pojazdu (osobowy/ciężarowy), rocznik, rodzaj paliwa, liczbę miejsc (siedzeń), ewentualnie inne charakterystyczne cechy (chłodnia, udźwig itp.).. </t>
    </r>
  </si>
  <si>
    <r>
      <rPr>
        <vertAlign val="superscript"/>
        <sz val="10"/>
        <color theme="1"/>
        <rFont val="Arial Narrow"/>
        <family val="2"/>
        <charset val="238"/>
      </rPr>
      <t>1</t>
    </r>
    <r>
      <rPr>
        <sz val="10"/>
        <color theme="1"/>
        <rFont val="Arial Narrow"/>
        <family val="2"/>
        <charset val="238"/>
      </rPr>
      <t xml:space="preserve"> Przy wypełnianiu tabeli należy mieć na uwadze limity wskazane w § 6  ust. 10 lit. d) Regulaminu Funduszu Przedsiębiorczości Społecznej</t>
    </r>
  </si>
  <si>
    <r>
      <t xml:space="preserve">Rodzaj wydatku </t>
    </r>
    <r>
      <rPr>
        <b/>
        <vertAlign val="superscript"/>
        <sz val="11"/>
        <rFont val="Arial Narrow"/>
        <family val="2"/>
        <charset val="238"/>
      </rPr>
      <t>1</t>
    </r>
  </si>
  <si>
    <r>
      <t>Opis/specyfikacja                     (należy wypisać parametry techniczne i wskazać, czy sprzęt jest używany czy nowy)</t>
    </r>
    <r>
      <rPr>
        <b/>
        <vertAlign val="superscript"/>
        <sz val="11"/>
        <color theme="1"/>
        <rFont val="Arial Narrow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</si>
</sst>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yyyy"/>
  </numFmts>
  <fonts count="23" x14ac:knownFonts="1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theme="0"/>
      <name val="Arial Narrow"/>
      <family val="2"/>
      <charset val="238"/>
    </font>
    <font>
      <sz val="10"/>
      <color theme="1"/>
      <name val="Symbol"/>
      <family val="1"/>
      <charset val="2"/>
    </font>
    <font>
      <b/>
      <vertAlign val="superscript"/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vertAlign val="superscript"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5" xfId="0" applyNumberFormat="1" applyFont="1" applyFill="1" applyBorder="1" applyAlignment="1" applyProtection="1">
      <alignment horizontal="left" vertical="center" wrapText="1"/>
      <protection locked="0"/>
    </xf>
    <xf numFmtId="17" fontId="4" fillId="0" borderId="5" xfId="0" applyNumberFormat="1" applyFont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3" fillId="5" borderId="13" xfId="0" applyFont="1" applyFill="1" applyBorder="1" applyAlignment="1" applyProtection="1">
      <alignment vertical="center"/>
    </xf>
    <xf numFmtId="0" fontId="13" fillId="5" borderId="13" xfId="0" applyFont="1" applyFill="1" applyBorder="1" applyAlignment="1" applyProtection="1">
      <alignment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164" fontId="13" fillId="5" borderId="5" xfId="0" applyNumberFormat="1" applyFont="1" applyFill="1" applyBorder="1" applyAlignment="1" applyProtection="1">
      <alignment horizontal="center" vertical="center" wrapText="1"/>
    </xf>
    <xf numFmtId="49" fontId="13" fillId="4" borderId="5" xfId="0" applyNumberFormat="1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right" vertical="center" wrapText="1"/>
    </xf>
    <xf numFmtId="4" fontId="2" fillId="4" borderId="6" xfId="0" applyNumberFormat="1" applyFont="1" applyFill="1" applyBorder="1" applyAlignment="1" applyProtection="1">
      <alignment horizontal="right" vertical="center" wrapText="1"/>
    </xf>
    <xf numFmtId="4" fontId="2" fillId="4" borderId="4" xfId="0" applyNumberFormat="1" applyFont="1" applyFill="1" applyBorder="1" applyAlignment="1" applyProtection="1">
      <alignment horizontal="right" vertical="center" wrapText="1"/>
    </xf>
    <xf numFmtId="2" fontId="2" fillId="4" borderId="4" xfId="0" applyNumberFormat="1" applyFont="1" applyFill="1" applyBorder="1" applyAlignment="1" applyProtection="1">
      <alignment horizontal="right" vertical="center" wrapText="1"/>
    </xf>
    <xf numFmtId="2" fontId="2" fillId="4" borderId="4" xfId="0" applyNumberFormat="1" applyFont="1" applyFill="1" applyBorder="1" applyAlignment="1" applyProtection="1">
      <alignment horizontal="center" vertical="center" wrapText="1"/>
    </xf>
    <xf numFmtId="2" fontId="2" fillId="4" borderId="2" xfId="0" applyNumberFormat="1" applyFont="1" applyFill="1" applyBorder="1" applyAlignment="1" applyProtection="1">
      <alignment horizontal="right" vertical="center" wrapText="1"/>
    </xf>
    <xf numFmtId="4" fontId="2" fillId="4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center"/>
    </xf>
    <xf numFmtId="4" fontId="6" fillId="0" borderId="0" xfId="0" applyNumberFormat="1" applyFont="1" applyAlignment="1" applyProtection="1">
      <alignment horizontal="right" vertical="center" wrapText="1"/>
    </xf>
    <xf numFmtId="4" fontId="6" fillId="0" borderId="0" xfId="0" applyNumberFormat="1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/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2" fillId="0" borderId="0" xfId="0" applyFont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vertical="center" wrapText="1"/>
    </xf>
    <xf numFmtId="4" fontId="11" fillId="4" borderId="5" xfId="0" applyNumberFormat="1" applyFont="1" applyFill="1" applyBorder="1" applyAlignment="1" applyProtection="1">
      <alignment horizontal="center" vertical="center" wrapText="1"/>
    </xf>
    <xf numFmtId="4" fontId="11" fillId="4" borderId="7" xfId="0" applyNumberFormat="1" applyFont="1" applyFill="1" applyBorder="1" applyAlignment="1" applyProtection="1">
      <alignment horizontal="center" vertical="center" wrapText="1"/>
    </xf>
    <xf numFmtId="4" fontId="11" fillId="4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vertical="center" wrapText="1"/>
    </xf>
    <xf numFmtId="4" fontId="4" fillId="4" borderId="5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8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Protection="1"/>
    <xf numFmtId="0" fontId="1" fillId="3" borderId="0" xfId="0" applyFont="1" applyFill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horizontal="center" vertical="center" wrapText="1"/>
    </xf>
    <xf numFmtId="4" fontId="4" fillId="3" borderId="0" xfId="0" applyNumberFormat="1" applyFont="1" applyFill="1" applyBorder="1" applyAlignment="1" applyProtection="1">
      <alignment horizontal="center" vertical="center" wrapText="1"/>
    </xf>
    <xf numFmtId="4" fontId="15" fillId="3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Protection="1"/>
    <xf numFmtId="4" fontId="1" fillId="4" borderId="6" xfId="0" applyNumberFormat="1" applyFont="1" applyFill="1" applyBorder="1" applyAlignment="1" applyProtection="1">
      <alignment horizontal="right" vertical="center" wrapText="1"/>
    </xf>
    <xf numFmtId="2" fontId="1" fillId="4" borderId="1" xfId="0" applyNumberFormat="1" applyFont="1" applyFill="1" applyBorder="1" applyAlignment="1" applyProtection="1">
      <alignment horizontal="right" vertical="center" wrapText="1"/>
    </xf>
    <xf numFmtId="2" fontId="1" fillId="4" borderId="2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Protection="1"/>
    <xf numFmtId="0" fontId="1" fillId="4" borderId="5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4" fontId="1" fillId="4" borderId="14" xfId="0" applyNumberFormat="1" applyFont="1" applyFill="1" applyBorder="1" applyAlignment="1" applyProtection="1">
      <alignment horizontal="right" vertical="center" wrapText="1"/>
    </xf>
    <xf numFmtId="2" fontId="1" fillId="4" borderId="3" xfId="0" applyNumberFormat="1" applyFont="1" applyFill="1" applyBorder="1" applyAlignment="1" applyProtection="1">
      <alignment horizontal="right" vertical="center" wrapText="1"/>
    </xf>
    <xf numFmtId="4" fontId="1" fillId="4" borderId="8" xfId="0" applyNumberFormat="1" applyFont="1" applyFill="1" applyBorder="1" applyAlignment="1" applyProtection="1">
      <alignment horizontal="right" vertical="center" wrapText="1"/>
    </xf>
    <xf numFmtId="2" fontId="1" fillId="4" borderId="5" xfId="0" applyNumberFormat="1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horizontal="left" vertical="center" wrapText="1"/>
    </xf>
    <xf numFmtId="17" fontId="1" fillId="4" borderId="5" xfId="0" applyNumberFormat="1" applyFont="1" applyFill="1" applyBorder="1" applyAlignment="1" applyProtection="1">
      <alignment horizontal="left" vertical="center" wrapText="1"/>
    </xf>
    <xf numFmtId="17" fontId="4" fillId="4" borderId="5" xfId="0" applyNumberFormat="1" applyFont="1" applyFill="1" applyBorder="1" applyProtection="1"/>
    <xf numFmtId="0" fontId="13" fillId="2" borderId="5" xfId="0" applyFont="1" applyFill="1" applyBorder="1" applyAlignment="1" applyProtection="1">
      <alignment horizontal="left" vertical="center" wrapText="1"/>
    </xf>
    <xf numFmtId="4" fontId="13" fillId="2" borderId="9" xfId="0" applyNumberFormat="1" applyFont="1" applyFill="1" applyBorder="1" applyAlignment="1" applyProtection="1">
      <alignment vertical="center" wrapText="1"/>
    </xf>
    <xf numFmtId="4" fontId="13" fillId="2" borderId="9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4" fontId="13" fillId="2" borderId="12" xfId="0" applyNumberFormat="1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left" vertical="center" wrapText="1"/>
    </xf>
    <xf numFmtId="4" fontId="13" fillId="2" borderId="12" xfId="0" applyNumberFormat="1" applyFont="1" applyFill="1" applyBorder="1" applyAlignment="1" applyProtection="1">
      <alignment horizontal="right" vertical="center" wrapText="1"/>
    </xf>
    <xf numFmtId="0" fontId="13" fillId="2" borderId="10" xfId="0" applyFont="1" applyFill="1" applyBorder="1" applyAlignment="1" applyProtection="1">
      <alignment horizontal="left" vertical="center" wrapText="1"/>
    </xf>
    <xf numFmtId="2" fontId="13" fillId="2" borderId="9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left"/>
    </xf>
    <xf numFmtId="0" fontId="13" fillId="0" borderId="9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2" fontId="13" fillId="0" borderId="9" xfId="0" applyNumberFormat="1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2" fontId="13" fillId="0" borderId="0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/>
    </xf>
    <xf numFmtId="0" fontId="7" fillId="0" borderId="0" xfId="0" applyFont="1" applyProtection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abSelected="1" topLeftCell="A22" zoomScale="80" zoomScaleNormal="80" workbookViewId="0">
      <selection activeCell="O48" sqref="O48"/>
    </sheetView>
  </sheetViews>
  <sheetFormatPr defaultColWidth="9" defaultRowHeight="13.8" x14ac:dyDescent="0.3"/>
  <cols>
    <col min="1" max="1" width="6" style="45" customWidth="1"/>
    <col min="2" max="2" width="43.6640625" style="45" customWidth="1"/>
    <col min="3" max="3" width="28.77734375" style="45" customWidth="1"/>
    <col min="4" max="7" width="7.77734375" style="45" customWidth="1"/>
    <col min="8" max="8" width="6.77734375" style="45" customWidth="1"/>
    <col min="9" max="12" width="13.77734375" style="45" customWidth="1"/>
    <col min="13" max="13" width="11.44140625" style="45" customWidth="1"/>
    <col min="14" max="15" width="13.77734375" style="45" customWidth="1"/>
    <col min="16" max="16" width="15.33203125" style="45" customWidth="1"/>
    <col min="17" max="17" width="7.6640625" style="45" customWidth="1"/>
    <col min="18" max="18" width="10.6640625" style="45" customWidth="1"/>
    <col min="19" max="20" width="7.6640625" style="45" customWidth="1"/>
    <col min="21" max="21" width="10.33203125" style="45" customWidth="1"/>
    <col min="22" max="24" width="7.6640625" style="45" customWidth="1"/>
    <col min="25" max="16384" width="9" style="45"/>
  </cols>
  <sheetData>
    <row r="1" spans="1:24" s="41" customFormat="1" ht="14.4" customHeight="1" x14ac:dyDescent="0.3">
      <c r="A1" s="37"/>
      <c r="B1" s="37"/>
      <c r="C1" s="37"/>
      <c r="D1" s="37"/>
      <c r="E1" s="37"/>
      <c r="F1" s="37"/>
      <c r="G1" s="37"/>
      <c r="H1" s="38" t="s">
        <v>7</v>
      </c>
      <c r="I1" s="38"/>
      <c r="J1" s="38"/>
      <c r="K1" s="38"/>
      <c r="L1" s="38"/>
      <c r="M1" s="38"/>
      <c r="N1" s="38"/>
      <c r="O1" s="38"/>
      <c r="P1" s="39"/>
      <c r="Q1" s="40"/>
      <c r="R1" s="40"/>
      <c r="S1" s="40"/>
      <c r="T1" s="40"/>
      <c r="U1" s="37"/>
      <c r="V1" s="37"/>
      <c r="W1" s="37"/>
      <c r="X1" s="37"/>
    </row>
    <row r="2" spans="1:24" s="41" customFormat="1" ht="14.25" customHeight="1" x14ac:dyDescent="0.3">
      <c r="A2" s="37"/>
      <c r="B2" s="37"/>
      <c r="C2" s="37"/>
      <c r="D2" s="37"/>
      <c r="E2" s="37"/>
      <c r="F2" s="37"/>
      <c r="G2" s="37"/>
      <c r="H2" s="42" t="s">
        <v>8</v>
      </c>
      <c r="I2" s="42"/>
      <c r="J2" s="42"/>
      <c r="K2" s="42"/>
      <c r="L2" s="42"/>
      <c r="M2" s="42"/>
      <c r="N2" s="42"/>
      <c r="O2" s="42"/>
      <c r="P2" s="43"/>
      <c r="Q2" s="40"/>
      <c r="R2" s="40"/>
      <c r="S2" s="40"/>
      <c r="T2" s="40"/>
      <c r="U2" s="37"/>
      <c r="V2" s="37"/>
      <c r="W2" s="37"/>
      <c r="X2" s="37"/>
    </row>
    <row r="4" spans="1:24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4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24" ht="24.6" customHeight="1" x14ac:dyDescent="0.3">
      <c r="A6" s="47" t="s">
        <v>9</v>
      </c>
      <c r="B6" s="47"/>
      <c r="C6" s="47"/>
      <c r="D6" s="47"/>
      <c r="E6" s="47"/>
      <c r="F6" s="47"/>
      <c r="G6" s="47"/>
      <c r="H6" s="48"/>
      <c r="I6" s="49"/>
      <c r="J6" s="50" t="s">
        <v>17</v>
      </c>
      <c r="K6" s="50"/>
      <c r="L6" s="51" t="s">
        <v>10</v>
      </c>
      <c r="M6" s="52"/>
      <c r="N6" s="51" t="s">
        <v>11</v>
      </c>
      <c r="O6" s="52"/>
      <c r="R6" s="46"/>
      <c r="S6" s="53"/>
      <c r="T6" s="46"/>
    </row>
    <row r="7" spans="1:24" ht="21.6" customHeight="1" x14ac:dyDescent="0.3">
      <c r="A7" s="6"/>
      <c r="B7" s="6"/>
      <c r="C7" s="6"/>
      <c r="D7" s="6"/>
      <c r="E7" s="6"/>
      <c r="F7" s="6"/>
      <c r="G7" s="6"/>
      <c r="H7" s="54"/>
      <c r="I7" s="55"/>
      <c r="J7" s="56">
        <f>SUM(L11+L22+L33+L44+L55)</f>
        <v>0</v>
      </c>
      <c r="K7" s="56"/>
      <c r="L7" s="57">
        <f>SUM(K11+K22+K33+K44+K55)</f>
        <v>0</v>
      </c>
      <c r="M7" s="58"/>
      <c r="N7" s="57">
        <f>SUM(N11+O11+N22+O22+N33+O33+N44+O44+N55+O55)</f>
        <v>0</v>
      </c>
      <c r="O7" s="58"/>
      <c r="P7" s="59" t="str">
        <f>IF(K8&lt;&gt;L8,"Błąd w wyliczeniu","")</f>
        <v/>
      </c>
      <c r="Q7" s="60"/>
      <c r="R7" s="61"/>
      <c r="S7" s="62"/>
      <c r="T7" s="61"/>
    </row>
    <row r="8" spans="1:24" ht="21.6" customHeight="1" x14ac:dyDescent="0.3">
      <c r="A8" s="63"/>
      <c r="B8" s="64"/>
      <c r="C8" s="64"/>
      <c r="D8" s="64"/>
      <c r="E8" s="64"/>
      <c r="F8" s="64"/>
      <c r="G8" s="64"/>
      <c r="H8" s="54"/>
      <c r="I8" s="55"/>
      <c r="J8" s="65"/>
      <c r="K8" s="66">
        <f>SUM(L11+L22+L33+L44)</f>
        <v>0</v>
      </c>
      <c r="L8" s="66">
        <f>SUM(L7+N7)</f>
        <v>0</v>
      </c>
      <c r="M8" s="65"/>
      <c r="N8" s="65"/>
      <c r="O8" s="65"/>
      <c r="R8" s="61"/>
      <c r="S8" s="62"/>
      <c r="T8" s="61"/>
    </row>
    <row r="9" spans="1:24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  <c r="M9" s="68"/>
      <c r="N9" s="68"/>
      <c r="O9" s="53"/>
    </row>
    <row r="10" spans="1:24" ht="108.6" customHeight="1" x14ac:dyDescent="0.3">
      <c r="A10" s="16" t="s">
        <v>0</v>
      </c>
      <c r="B10" s="17" t="s">
        <v>75</v>
      </c>
      <c r="C10" s="18" t="s">
        <v>76</v>
      </c>
      <c r="D10" s="19" t="s">
        <v>62</v>
      </c>
      <c r="E10" s="20"/>
      <c r="F10" s="20"/>
      <c r="G10" s="21"/>
      <c r="H10" s="22" t="s">
        <v>1</v>
      </c>
      <c r="I10" s="22" t="s">
        <v>5</v>
      </c>
      <c r="J10" s="23" t="s">
        <v>6</v>
      </c>
      <c r="K10" s="23" t="s">
        <v>12</v>
      </c>
      <c r="L10" s="23" t="s">
        <v>2</v>
      </c>
      <c r="M10" s="24" t="s">
        <v>65</v>
      </c>
      <c r="N10" s="25" t="s">
        <v>63</v>
      </c>
      <c r="O10" s="25" t="s">
        <v>64</v>
      </c>
      <c r="P10" s="69"/>
    </row>
    <row r="11" spans="1:24" ht="27" customHeight="1" x14ac:dyDescent="0.3">
      <c r="A11" s="26">
        <v>1</v>
      </c>
      <c r="B11" s="27" t="s">
        <v>67</v>
      </c>
      <c r="C11" s="28"/>
      <c r="D11" s="28"/>
      <c r="E11" s="28"/>
      <c r="F11" s="28"/>
      <c r="G11" s="28"/>
      <c r="H11" s="29"/>
      <c r="I11" s="30"/>
      <c r="J11" s="31">
        <f>SUM(J12:J21)</f>
        <v>0</v>
      </c>
      <c r="K11" s="32">
        <f>SUM(K12:K21)</f>
        <v>0</v>
      </c>
      <c r="L11" s="33">
        <f>SUM(L12:L20)</f>
        <v>0</v>
      </c>
      <c r="M11" s="34"/>
      <c r="N11" s="35">
        <f>SUM(N12:N21)</f>
        <v>0</v>
      </c>
      <c r="O11" s="36">
        <f>SUM(O12:O21)</f>
        <v>0</v>
      </c>
      <c r="P11" s="70"/>
    </row>
    <row r="12" spans="1:24" x14ac:dyDescent="0.3">
      <c r="A12" s="7" t="s">
        <v>18</v>
      </c>
      <c r="B12" s="4"/>
      <c r="C12" s="4"/>
      <c r="D12" s="8"/>
      <c r="E12" s="8"/>
      <c r="F12" s="8"/>
      <c r="G12" s="9"/>
      <c r="H12" s="5"/>
      <c r="I12" s="3"/>
      <c r="J12" s="71">
        <f t="shared" ref="J12:J57" si="0">I12*H12</f>
        <v>0</v>
      </c>
      <c r="K12" s="1"/>
      <c r="L12" s="72">
        <f>J12+N12</f>
        <v>0</v>
      </c>
      <c r="M12" s="10" t="s">
        <v>61</v>
      </c>
      <c r="N12" s="73">
        <f>IF(M12="VAT 23%",J12*0.23,IF(M12="bez VAT",0,IF(M12="VAT 8%",J12*0.08,IF(M12="VAT 5%",J12*0.05))))</f>
        <v>0</v>
      </c>
      <c r="O12" s="3"/>
      <c r="P12" s="70"/>
    </row>
    <row r="13" spans="1:24" x14ac:dyDescent="0.3">
      <c r="A13" s="7" t="s">
        <v>19</v>
      </c>
      <c r="B13" s="4"/>
      <c r="C13" s="4"/>
      <c r="D13" s="8"/>
      <c r="E13" s="8"/>
      <c r="F13" s="8"/>
      <c r="G13" s="9"/>
      <c r="H13" s="5"/>
      <c r="I13" s="3"/>
      <c r="J13" s="71">
        <f t="shared" si="0"/>
        <v>0</v>
      </c>
      <c r="K13" s="1"/>
      <c r="L13" s="72">
        <f t="shared" ref="L13:L57" si="1">J13+N13</f>
        <v>0</v>
      </c>
      <c r="M13" s="10" t="s">
        <v>61</v>
      </c>
      <c r="N13" s="73">
        <f>IF(M13="VAT 23%",J13*0.23,IF(M13="bez VAT",0,IF(M13="VAT 8%",J13*0.08,IF(M13="VAT 5%",J13*0.05))))</f>
        <v>0</v>
      </c>
      <c r="O13" s="3"/>
      <c r="P13" s="70"/>
    </row>
    <row r="14" spans="1:24" x14ac:dyDescent="0.3">
      <c r="A14" s="7" t="s">
        <v>20</v>
      </c>
      <c r="B14" s="4"/>
      <c r="C14" s="4"/>
      <c r="D14" s="8"/>
      <c r="E14" s="8"/>
      <c r="F14" s="8"/>
      <c r="G14" s="9"/>
      <c r="H14" s="5"/>
      <c r="I14" s="3"/>
      <c r="J14" s="71">
        <f t="shared" si="0"/>
        <v>0</v>
      </c>
      <c r="K14" s="1"/>
      <c r="L14" s="72">
        <f t="shared" si="1"/>
        <v>0</v>
      </c>
      <c r="M14" s="10" t="s">
        <v>61</v>
      </c>
      <c r="N14" s="73">
        <f t="shared" ref="N14:N57" si="2">IF(M14="VAT 23%",J14*0.23,IF(M14="bez VAT",0,IF(M14="VAT 8%",J14*0.08,IF(M14="VAT 5%",J14*0.05))))</f>
        <v>0</v>
      </c>
      <c r="O14" s="3"/>
      <c r="P14" s="70"/>
    </row>
    <row r="15" spans="1:24" x14ac:dyDescent="0.3">
      <c r="A15" s="7" t="s">
        <v>21</v>
      </c>
      <c r="B15" s="4"/>
      <c r="C15" s="4"/>
      <c r="D15" s="8"/>
      <c r="E15" s="8"/>
      <c r="F15" s="8"/>
      <c r="G15" s="9"/>
      <c r="H15" s="5"/>
      <c r="I15" s="3"/>
      <c r="J15" s="71">
        <f t="shared" si="0"/>
        <v>0</v>
      </c>
      <c r="K15" s="1"/>
      <c r="L15" s="72">
        <f t="shared" si="1"/>
        <v>0</v>
      </c>
      <c r="M15" s="10" t="s">
        <v>61</v>
      </c>
      <c r="N15" s="73">
        <f t="shared" si="2"/>
        <v>0</v>
      </c>
      <c r="O15" s="3"/>
      <c r="P15" s="70"/>
      <c r="Q15" s="74"/>
    </row>
    <row r="16" spans="1:24" x14ac:dyDescent="0.3">
      <c r="A16" s="7" t="s">
        <v>22</v>
      </c>
      <c r="B16" s="4"/>
      <c r="C16" s="4"/>
      <c r="D16" s="8"/>
      <c r="E16" s="8"/>
      <c r="F16" s="8"/>
      <c r="G16" s="9"/>
      <c r="H16" s="5"/>
      <c r="I16" s="3"/>
      <c r="J16" s="71">
        <f t="shared" si="0"/>
        <v>0</v>
      </c>
      <c r="K16" s="1"/>
      <c r="L16" s="72">
        <f t="shared" si="1"/>
        <v>0</v>
      </c>
      <c r="M16" s="10" t="s">
        <v>61</v>
      </c>
      <c r="N16" s="73">
        <f t="shared" si="2"/>
        <v>0</v>
      </c>
      <c r="O16" s="3"/>
      <c r="P16" s="70"/>
    </row>
    <row r="17" spans="1:16" x14ac:dyDescent="0.3">
      <c r="A17" s="7" t="s">
        <v>23</v>
      </c>
      <c r="B17" s="4"/>
      <c r="C17" s="4"/>
      <c r="D17" s="8"/>
      <c r="E17" s="8"/>
      <c r="F17" s="8"/>
      <c r="G17" s="9"/>
      <c r="H17" s="5"/>
      <c r="I17" s="3"/>
      <c r="J17" s="71">
        <f t="shared" si="0"/>
        <v>0</v>
      </c>
      <c r="K17" s="1"/>
      <c r="L17" s="72">
        <f t="shared" si="1"/>
        <v>0</v>
      </c>
      <c r="M17" s="10" t="s">
        <v>61</v>
      </c>
      <c r="N17" s="73">
        <f t="shared" si="2"/>
        <v>0</v>
      </c>
      <c r="O17" s="3"/>
      <c r="P17" s="70"/>
    </row>
    <row r="18" spans="1:16" x14ac:dyDescent="0.3">
      <c r="A18" s="7" t="s">
        <v>24</v>
      </c>
      <c r="B18" s="4"/>
      <c r="C18" s="4"/>
      <c r="D18" s="8"/>
      <c r="E18" s="8"/>
      <c r="F18" s="8"/>
      <c r="G18" s="9"/>
      <c r="H18" s="5"/>
      <c r="I18" s="3"/>
      <c r="J18" s="71">
        <f t="shared" si="0"/>
        <v>0</v>
      </c>
      <c r="K18" s="1"/>
      <c r="L18" s="72">
        <f t="shared" si="1"/>
        <v>0</v>
      </c>
      <c r="M18" s="10" t="s">
        <v>61</v>
      </c>
      <c r="N18" s="73">
        <f t="shared" si="2"/>
        <v>0</v>
      </c>
      <c r="O18" s="3"/>
      <c r="P18" s="70"/>
    </row>
    <row r="19" spans="1:16" x14ac:dyDescent="0.3">
      <c r="A19" s="7" t="s">
        <v>47</v>
      </c>
      <c r="B19" s="4"/>
      <c r="C19" s="4"/>
      <c r="D19" s="8"/>
      <c r="E19" s="8"/>
      <c r="F19" s="8"/>
      <c r="G19" s="9"/>
      <c r="H19" s="5"/>
      <c r="I19" s="3"/>
      <c r="J19" s="71">
        <f t="shared" si="0"/>
        <v>0</v>
      </c>
      <c r="K19" s="1"/>
      <c r="L19" s="72">
        <f t="shared" si="1"/>
        <v>0</v>
      </c>
      <c r="M19" s="10" t="s">
        <v>61</v>
      </c>
      <c r="N19" s="73">
        <f t="shared" si="2"/>
        <v>0</v>
      </c>
      <c r="O19" s="3"/>
      <c r="P19" s="70"/>
    </row>
    <row r="20" spans="1:16" x14ac:dyDescent="0.3">
      <c r="A20" s="7" t="s">
        <v>48</v>
      </c>
      <c r="B20" s="4"/>
      <c r="C20" s="4"/>
      <c r="D20" s="8"/>
      <c r="E20" s="8"/>
      <c r="F20" s="8"/>
      <c r="G20" s="9"/>
      <c r="H20" s="5"/>
      <c r="I20" s="3"/>
      <c r="J20" s="71">
        <f t="shared" si="0"/>
        <v>0</v>
      </c>
      <c r="K20" s="1"/>
      <c r="L20" s="72">
        <f t="shared" si="1"/>
        <v>0</v>
      </c>
      <c r="M20" s="10" t="s">
        <v>61</v>
      </c>
      <c r="N20" s="73">
        <f t="shared" si="2"/>
        <v>0</v>
      </c>
      <c r="O20" s="3"/>
      <c r="P20" s="70"/>
    </row>
    <row r="21" spans="1:16" x14ac:dyDescent="0.3">
      <c r="A21" s="7" t="s">
        <v>49</v>
      </c>
      <c r="B21" s="11"/>
      <c r="C21" s="4"/>
      <c r="D21" s="8"/>
      <c r="E21" s="8"/>
      <c r="F21" s="8"/>
      <c r="G21" s="9"/>
      <c r="H21" s="5"/>
      <c r="I21" s="3"/>
      <c r="J21" s="71">
        <f t="shared" si="0"/>
        <v>0</v>
      </c>
      <c r="K21" s="1"/>
      <c r="L21" s="72">
        <f t="shared" si="1"/>
        <v>0</v>
      </c>
      <c r="M21" s="10" t="s">
        <v>61</v>
      </c>
      <c r="N21" s="73">
        <f t="shared" si="2"/>
        <v>0</v>
      </c>
      <c r="O21" s="3"/>
      <c r="P21" s="70"/>
    </row>
    <row r="22" spans="1:16" ht="27" customHeight="1" x14ac:dyDescent="0.3">
      <c r="A22" s="26" t="s">
        <v>25</v>
      </c>
      <c r="B22" s="27" t="s">
        <v>68</v>
      </c>
      <c r="C22" s="75"/>
      <c r="D22" s="75"/>
      <c r="E22" s="75"/>
      <c r="F22" s="75"/>
      <c r="G22" s="75"/>
      <c r="H22" s="29"/>
      <c r="I22" s="30"/>
      <c r="J22" s="31">
        <f>SUM(J23:J32)</f>
        <v>0</v>
      </c>
      <c r="K22" s="76">
        <f>SUM(K23:K32)</f>
        <v>0</v>
      </c>
      <c r="L22" s="72">
        <f>SUM(L23:L32)</f>
        <v>0</v>
      </c>
      <c r="M22" s="12"/>
      <c r="N22" s="35">
        <f>SUM(N23:N32)</f>
        <v>0</v>
      </c>
      <c r="O22" s="36">
        <f>SUM(O23:O32)</f>
        <v>0</v>
      </c>
      <c r="P22" s="70"/>
    </row>
    <row r="23" spans="1:16" x14ac:dyDescent="0.3">
      <c r="A23" s="7" t="s">
        <v>26</v>
      </c>
      <c r="B23" s="4"/>
      <c r="C23" s="4"/>
      <c r="D23" s="8"/>
      <c r="E23" s="8"/>
      <c r="F23" s="8"/>
      <c r="G23" s="9"/>
      <c r="H23" s="5"/>
      <c r="I23" s="3"/>
      <c r="J23" s="71">
        <f t="shared" si="0"/>
        <v>0</v>
      </c>
      <c r="K23" s="1"/>
      <c r="L23" s="72">
        <f t="shared" si="1"/>
        <v>0</v>
      </c>
      <c r="M23" s="10" t="s">
        <v>61</v>
      </c>
      <c r="N23" s="73">
        <f t="shared" si="2"/>
        <v>0</v>
      </c>
      <c r="O23" s="3"/>
      <c r="P23" s="70"/>
    </row>
    <row r="24" spans="1:16" x14ac:dyDescent="0.3">
      <c r="A24" s="7" t="s">
        <v>27</v>
      </c>
      <c r="B24" s="4"/>
      <c r="C24" s="4"/>
      <c r="D24" s="8"/>
      <c r="E24" s="8"/>
      <c r="F24" s="8"/>
      <c r="G24" s="9"/>
      <c r="H24" s="5"/>
      <c r="I24" s="3"/>
      <c r="J24" s="71">
        <f t="shared" si="0"/>
        <v>0</v>
      </c>
      <c r="K24" s="1"/>
      <c r="L24" s="72">
        <f t="shared" si="1"/>
        <v>0</v>
      </c>
      <c r="M24" s="10" t="s">
        <v>61</v>
      </c>
      <c r="N24" s="73">
        <f t="shared" si="2"/>
        <v>0</v>
      </c>
      <c r="O24" s="3"/>
      <c r="P24" s="70"/>
    </row>
    <row r="25" spans="1:16" x14ac:dyDescent="0.3">
      <c r="A25" s="7" t="s">
        <v>28</v>
      </c>
      <c r="B25" s="4"/>
      <c r="C25" s="4"/>
      <c r="D25" s="8"/>
      <c r="E25" s="8"/>
      <c r="F25" s="8"/>
      <c r="G25" s="9"/>
      <c r="H25" s="5"/>
      <c r="I25" s="3"/>
      <c r="J25" s="71">
        <f t="shared" si="0"/>
        <v>0</v>
      </c>
      <c r="K25" s="1"/>
      <c r="L25" s="72">
        <f t="shared" si="1"/>
        <v>0</v>
      </c>
      <c r="M25" s="10" t="s">
        <v>61</v>
      </c>
      <c r="N25" s="73">
        <f t="shared" si="2"/>
        <v>0</v>
      </c>
      <c r="O25" s="3"/>
      <c r="P25" s="70"/>
    </row>
    <row r="26" spans="1:16" x14ac:dyDescent="0.3">
      <c r="A26" s="7" t="s">
        <v>29</v>
      </c>
      <c r="B26" s="4"/>
      <c r="C26" s="4"/>
      <c r="D26" s="8"/>
      <c r="E26" s="8"/>
      <c r="F26" s="8"/>
      <c r="G26" s="9"/>
      <c r="H26" s="5"/>
      <c r="I26" s="3"/>
      <c r="J26" s="71">
        <f t="shared" si="0"/>
        <v>0</v>
      </c>
      <c r="K26" s="1"/>
      <c r="L26" s="72">
        <f t="shared" si="1"/>
        <v>0</v>
      </c>
      <c r="M26" s="10" t="s">
        <v>61</v>
      </c>
      <c r="N26" s="73">
        <f t="shared" si="2"/>
        <v>0</v>
      </c>
      <c r="O26" s="3"/>
      <c r="P26" s="70"/>
    </row>
    <row r="27" spans="1:16" x14ac:dyDescent="0.3">
      <c r="A27" s="7" t="s">
        <v>30</v>
      </c>
      <c r="B27" s="4"/>
      <c r="C27" s="4"/>
      <c r="D27" s="8"/>
      <c r="E27" s="8"/>
      <c r="F27" s="8"/>
      <c r="G27" s="9"/>
      <c r="H27" s="5"/>
      <c r="I27" s="3"/>
      <c r="J27" s="71">
        <f t="shared" si="0"/>
        <v>0</v>
      </c>
      <c r="K27" s="1"/>
      <c r="L27" s="72">
        <f t="shared" si="1"/>
        <v>0</v>
      </c>
      <c r="M27" s="10" t="s">
        <v>61</v>
      </c>
      <c r="N27" s="73">
        <f t="shared" si="2"/>
        <v>0</v>
      </c>
      <c r="O27" s="3"/>
      <c r="P27" s="70"/>
    </row>
    <row r="28" spans="1:16" x14ac:dyDescent="0.3">
      <c r="A28" s="7" t="s">
        <v>31</v>
      </c>
      <c r="B28" s="11"/>
      <c r="C28" s="4"/>
      <c r="D28" s="8"/>
      <c r="E28" s="8"/>
      <c r="F28" s="8"/>
      <c r="G28" s="9"/>
      <c r="H28" s="5"/>
      <c r="I28" s="3"/>
      <c r="J28" s="71">
        <f t="shared" si="0"/>
        <v>0</v>
      </c>
      <c r="K28" s="1"/>
      <c r="L28" s="72">
        <f t="shared" si="1"/>
        <v>0</v>
      </c>
      <c r="M28" s="10" t="s">
        <v>61</v>
      </c>
      <c r="N28" s="73">
        <f t="shared" si="2"/>
        <v>0</v>
      </c>
      <c r="O28" s="3"/>
      <c r="P28" s="70"/>
    </row>
    <row r="29" spans="1:16" x14ac:dyDescent="0.3">
      <c r="A29" s="7" t="s">
        <v>32</v>
      </c>
      <c r="B29" s="11"/>
      <c r="C29" s="4"/>
      <c r="D29" s="8"/>
      <c r="E29" s="8"/>
      <c r="F29" s="8"/>
      <c r="G29" s="9"/>
      <c r="H29" s="5"/>
      <c r="I29" s="3"/>
      <c r="J29" s="71">
        <f t="shared" si="0"/>
        <v>0</v>
      </c>
      <c r="K29" s="1"/>
      <c r="L29" s="72">
        <f t="shared" si="1"/>
        <v>0</v>
      </c>
      <c r="M29" s="10" t="s">
        <v>61</v>
      </c>
      <c r="N29" s="73">
        <f t="shared" si="2"/>
        <v>0</v>
      </c>
      <c r="O29" s="3"/>
      <c r="P29" s="70"/>
    </row>
    <row r="30" spans="1:16" x14ac:dyDescent="0.3">
      <c r="A30" s="7" t="s">
        <v>50</v>
      </c>
      <c r="B30" s="11"/>
      <c r="C30" s="4"/>
      <c r="D30" s="8"/>
      <c r="E30" s="8"/>
      <c r="F30" s="8"/>
      <c r="G30" s="9"/>
      <c r="H30" s="5"/>
      <c r="I30" s="3"/>
      <c r="J30" s="71">
        <f t="shared" si="0"/>
        <v>0</v>
      </c>
      <c r="K30" s="1"/>
      <c r="L30" s="72">
        <f t="shared" si="1"/>
        <v>0</v>
      </c>
      <c r="M30" s="10" t="s">
        <v>61</v>
      </c>
      <c r="N30" s="73">
        <f t="shared" si="2"/>
        <v>0</v>
      </c>
      <c r="O30" s="3"/>
      <c r="P30" s="70"/>
    </row>
    <row r="31" spans="1:16" x14ac:dyDescent="0.3">
      <c r="A31" s="7" t="s">
        <v>51</v>
      </c>
      <c r="B31" s="11"/>
      <c r="C31" s="4"/>
      <c r="D31" s="8"/>
      <c r="E31" s="8"/>
      <c r="F31" s="8"/>
      <c r="G31" s="9"/>
      <c r="H31" s="5"/>
      <c r="I31" s="3"/>
      <c r="J31" s="71">
        <f t="shared" si="0"/>
        <v>0</v>
      </c>
      <c r="K31" s="1"/>
      <c r="L31" s="72">
        <f t="shared" si="1"/>
        <v>0</v>
      </c>
      <c r="M31" s="10" t="s">
        <v>61</v>
      </c>
      <c r="N31" s="73">
        <f t="shared" si="2"/>
        <v>0</v>
      </c>
      <c r="O31" s="3"/>
      <c r="P31" s="70"/>
    </row>
    <row r="32" spans="1:16" x14ac:dyDescent="0.3">
      <c r="A32" s="7" t="s">
        <v>52</v>
      </c>
      <c r="B32" s="4"/>
      <c r="C32" s="4"/>
      <c r="D32" s="8"/>
      <c r="E32" s="8"/>
      <c r="F32" s="8"/>
      <c r="G32" s="9"/>
      <c r="H32" s="5"/>
      <c r="I32" s="3"/>
      <c r="J32" s="71">
        <f t="shared" si="0"/>
        <v>0</v>
      </c>
      <c r="K32" s="1"/>
      <c r="L32" s="72">
        <f t="shared" si="1"/>
        <v>0</v>
      </c>
      <c r="M32" s="10" t="s">
        <v>61</v>
      </c>
      <c r="N32" s="73">
        <f t="shared" si="2"/>
        <v>0</v>
      </c>
      <c r="O32" s="3"/>
      <c r="P32" s="70"/>
    </row>
    <row r="33" spans="1:16" ht="27" customHeight="1" x14ac:dyDescent="0.3">
      <c r="A33" s="26" t="s">
        <v>33</v>
      </c>
      <c r="B33" s="27" t="s">
        <v>69</v>
      </c>
      <c r="C33" s="75"/>
      <c r="D33" s="75"/>
      <c r="E33" s="75"/>
      <c r="F33" s="75"/>
      <c r="G33" s="75"/>
      <c r="H33" s="29"/>
      <c r="I33" s="30"/>
      <c r="J33" s="31">
        <f>SUM(J34:J43)</f>
        <v>0</v>
      </c>
      <c r="K33" s="76">
        <f>SUM(K34:K43)</f>
        <v>0</v>
      </c>
      <c r="L33" s="72">
        <f>SUM(L34:L43)</f>
        <v>0</v>
      </c>
      <c r="M33" s="12"/>
      <c r="N33" s="35">
        <f>SUM(N34:N43)</f>
        <v>0</v>
      </c>
      <c r="O33" s="36">
        <f>SUM(O34:O43)</f>
        <v>0</v>
      </c>
      <c r="P33" s="70"/>
    </row>
    <row r="34" spans="1:16" x14ac:dyDescent="0.3">
      <c r="A34" s="7" t="s">
        <v>34</v>
      </c>
      <c r="B34" s="4"/>
      <c r="C34" s="4"/>
      <c r="D34" s="8"/>
      <c r="E34" s="8"/>
      <c r="F34" s="8"/>
      <c r="G34" s="9"/>
      <c r="H34" s="5"/>
      <c r="I34" s="3"/>
      <c r="J34" s="71">
        <f t="shared" si="0"/>
        <v>0</v>
      </c>
      <c r="K34" s="1"/>
      <c r="L34" s="72">
        <f t="shared" si="1"/>
        <v>0</v>
      </c>
      <c r="M34" s="10" t="s">
        <v>61</v>
      </c>
      <c r="N34" s="73">
        <f t="shared" si="2"/>
        <v>0</v>
      </c>
      <c r="O34" s="3"/>
      <c r="P34" s="70"/>
    </row>
    <row r="35" spans="1:16" x14ac:dyDescent="0.3">
      <c r="A35" s="7" t="s">
        <v>35</v>
      </c>
      <c r="B35" s="4"/>
      <c r="C35" s="4"/>
      <c r="D35" s="8"/>
      <c r="E35" s="8"/>
      <c r="F35" s="8"/>
      <c r="G35" s="9"/>
      <c r="H35" s="5"/>
      <c r="I35" s="3"/>
      <c r="J35" s="71">
        <f t="shared" si="0"/>
        <v>0</v>
      </c>
      <c r="K35" s="1"/>
      <c r="L35" s="72">
        <f t="shared" si="1"/>
        <v>0</v>
      </c>
      <c r="M35" s="10" t="s">
        <v>61</v>
      </c>
      <c r="N35" s="73">
        <f t="shared" si="2"/>
        <v>0</v>
      </c>
      <c r="O35" s="3"/>
      <c r="P35" s="70"/>
    </row>
    <row r="36" spans="1:16" x14ac:dyDescent="0.3">
      <c r="A36" s="7" t="s">
        <v>36</v>
      </c>
      <c r="B36" s="4"/>
      <c r="C36" s="4"/>
      <c r="D36" s="8"/>
      <c r="E36" s="8"/>
      <c r="F36" s="8"/>
      <c r="G36" s="9"/>
      <c r="H36" s="5"/>
      <c r="I36" s="3"/>
      <c r="J36" s="71">
        <f t="shared" si="0"/>
        <v>0</v>
      </c>
      <c r="K36" s="1"/>
      <c r="L36" s="72">
        <f t="shared" si="1"/>
        <v>0</v>
      </c>
      <c r="M36" s="10" t="s">
        <v>61</v>
      </c>
      <c r="N36" s="73">
        <f t="shared" si="2"/>
        <v>0</v>
      </c>
      <c r="O36" s="3"/>
      <c r="P36" s="70"/>
    </row>
    <row r="37" spans="1:16" x14ac:dyDescent="0.3">
      <c r="A37" s="7" t="s">
        <v>37</v>
      </c>
      <c r="B37" s="4"/>
      <c r="C37" s="4"/>
      <c r="D37" s="8"/>
      <c r="E37" s="8"/>
      <c r="F37" s="8"/>
      <c r="G37" s="9"/>
      <c r="H37" s="5"/>
      <c r="I37" s="3"/>
      <c r="J37" s="71">
        <f t="shared" si="0"/>
        <v>0</v>
      </c>
      <c r="K37" s="1"/>
      <c r="L37" s="72">
        <f t="shared" si="1"/>
        <v>0</v>
      </c>
      <c r="M37" s="10" t="s">
        <v>61</v>
      </c>
      <c r="N37" s="73">
        <f t="shared" si="2"/>
        <v>0</v>
      </c>
      <c r="O37" s="3"/>
      <c r="P37" s="70"/>
    </row>
    <row r="38" spans="1:16" x14ac:dyDescent="0.3">
      <c r="A38" s="7" t="s">
        <v>38</v>
      </c>
      <c r="B38" s="4"/>
      <c r="C38" s="4"/>
      <c r="D38" s="8"/>
      <c r="E38" s="8"/>
      <c r="F38" s="8"/>
      <c r="G38" s="9"/>
      <c r="H38" s="5"/>
      <c r="I38" s="3"/>
      <c r="J38" s="71">
        <f t="shared" si="0"/>
        <v>0</v>
      </c>
      <c r="K38" s="1"/>
      <c r="L38" s="72">
        <f t="shared" si="1"/>
        <v>0</v>
      </c>
      <c r="M38" s="10" t="s">
        <v>61</v>
      </c>
      <c r="N38" s="73">
        <f t="shared" si="2"/>
        <v>0</v>
      </c>
      <c r="O38" s="3"/>
      <c r="P38" s="70"/>
    </row>
    <row r="39" spans="1:16" x14ac:dyDescent="0.3">
      <c r="A39" s="7" t="s">
        <v>39</v>
      </c>
      <c r="B39" s="4"/>
      <c r="C39" s="4"/>
      <c r="D39" s="8"/>
      <c r="E39" s="8"/>
      <c r="F39" s="8"/>
      <c r="G39" s="9"/>
      <c r="H39" s="5"/>
      <c r="I39" s="3"/>
      <c r="J39" s="71">
        <f t="shared" si="0"/>
        <v>0</v>
      </c>
      <c r="K39" s="1"/>
      <c r="L39" s="72">
        <f t="shared" si="1"/>
        <v>0</v>
      </c>
      <c r="M39" s="10" t="s">
        <v>61</v>
      </c>
      <c r="N39" s="73">
        <f t="shared" si="2"/>
        <v>0</v>
      </c>
      <c r="O39" s="3"/>
      <c r="P39" s="70"/>
    </row>
    <row r="40" spans="1:16" x14ac:dyDescent="0.3">
      <c r="A40" s="7" t="s">
        <v>53</v>
      </c>
      <c r="B40" s="4"/>
      <c r="C40" s="4"/>
      <c r="D40" s="8"/>
      <c r="E40" s="8"/>
      <c r="F40" s="8"/>
      <c r="G40" s="9"/>
      <c r="H40" s="5"/>
      <c r="I40" s="3"/>
      <c r="J40" s="71">
        <f t="shared" si="0"/>
        <v>0</v>
      </c>
      <c r="K40" s="1"/>
      <c r="L40" s="72">
        <f t="shared" si="1"/>
        <v>0</v>
      </c>
      <c r="M40" s="10" t="s">
        <v>61</v>
      </c>
      <c r="N40" s="73">
        <f t="shared" si="2"/>
        <v>0</v>
      </c>
      <c r="O40" s="3"/>
      <c r="P40" s="70"/>
    </row>
    <row r="41" spans="1:16" x14ac:dyDescent="0.3">
      <c r="A41" s="7" t="s">
        <v>54</v>
      </c>
      <c r="B41" s="4"/>
      <c r="C41" s="4"/>
      <c r="D41" s="8"/>
      <c r="E41" s="8"/>
      <c r="F41" s="8"/>
      <c r="G41" s="9"/>
      <c r="H41" s="5"/>
      <c r="I41" s="3"/>
      <c r="J41" s="71">
        <f t="shared" si="0"/>
        <v>0</v>
      </c>
      <c r="K41" s="1"/>
      <c r="L41" s="72">
        <f t="shared" si="1"/>
        <v>0</v>
      </c>
      <c r="M41" s="10" t="s">
        <v>61</v>
      </c>
      <c r="N41" s="73">
        <f t="shared" si="2"/>
        <v>0</v>
      </c>
      <c r="O41" s="3"/>
      <c r="P41" s="70"/>
    </row>
    <row r="42" spans="1:16" x14ac:dyDescent="0.3">
      <c r="A42" s="7" t="s">
        <v>55</v>
      </c>
      <c r="B42" s="4"/>
      <c r="C42" s="4"/>
      <c r="D42" s="8"/>
      <c r="E42" s="8"/>
      <c r="F42" s="8"/>
      <c r="G42" s="9"/>
      <c r="H42" s="5"/>
      <c r="I42" s="3"/>
      <c r="J42" s="71">
        <f t="shared" si="0"/>
        <v>0</v>
      </c>
      <c r="K42" s="1"/>
      <c r="L42" s="72">
        <f t="shared" si="1"/>
        <v>0</v>
      </c>
      <c r="M42" s="10" t="s">
        <v>61</v>
      </c>
      <c r="N42" s="73">
        <f t="shared" si="2"/>
        <v>0</v>
      </c>
      <c r="O42" s="3"/>
      <c r="P42" s="70"/>
    </row>
    <row r="43" spans="1:16" x14ac:dyDescent="0.3">
      <c r="A43" s="7" t="s">
        <v>56</v>
      </c>
      <c r="B43" s="4"/>
      <c r="C43" s="4"/>
      <c r="D43" s="8"/>
      <c r="E43" s="8"/>
      <c r="F43" s="8"/>
      <c r="G43" s="9"/>
      <c r="H43" s="5"/>
      <c r="I43" s="3"/>
      <c r="J43" s="71">
        <f t="shared" si="0"/>
        <v>0</v>
      </c>
      <c r="K43" s="1"/>
      <c r="L43" s="72">
        <f t="shared" si="1"/>
        <v>0</v>
      </c>
      <c r="M43" s="10" t="s">
        <v>61</v>
      </c>
      <c r="N43" s="73">
        <f t="shared" si="2"/>
        <v>0</v>
      </c>
      <c r="O43" s="3"/>
      <c r="P43" s="70"/>
    </row>
    <row r="44" spans="1:16" ht="27" customHeight="1" x14ac:dyDescent="0.3">
      <c r="A44" s="26" t="s">
        <v>40</v>
      </c>
      <c r="B44" s="27" t="s">
        <v>70</v>
      </c>
      <c r="C44" s="75"/>
      <c r="D44" s="75"/>
      <c r="E44" s="75"/>
      <c r="F44" s="75"/>
      <c r="G44" s="75"/>
      <c r="H44" s="29"/>
      <c r="I44" s="30"/>
      <c r="J44" s="31">
        <f>SUM(J45:J57)</f>
        <v>0</v>
      </c>
      <c r="K44" s="76">
        <f>SUM(K45:K57)</f>
        <v>0</v>
      </c>
      <c r="L44" s="72">
        <f>SUM(L45:L57)</f>
        <v>0</v>
      </c>
      <c r="M44" s="12"/>
      <c r="N44" s="35">
        <f>SUM(N45:N57)</f>
        <v>0</v>
      </c>
      <c r="O44" s="36">
        <f>SUM(O45:O53)</f>
        <v>0</v>
      </c>
      <c r="P44" s="70"/>
    </row>
    <row r="45" spans="1:16" x14ac:dyDescent="0.3">
      <c r="A45" s="7" t="s">
        <v>41</v>
      </c>
      <c r="B45" s="11"/>
      <c r="C45" s="4"/>
      <c r="D45" s="8"/>
      <c r="E45" s="8"/>
      <c r="F45" s="8"/>
      <c r="G45" s="9"/>
      <c r="H45" s="5"/>
      <c r="I45" s="3"/>
      <c r="J45" s="71">
        <f t="shared" si="0"/>
        <v>0</v>
      </c>
      <c r="K45" s="1"/>
      <c r="L45" s="72">
        <f t="shared" si="1"/>
        <v>0</v>
      </c>
      <c r="M45" s="10" t="s">
        <v>61</v>
      </c>
      <c r="N45" s="73">
        <f t="shared" si="2"/>
        <v>0</v>
      </c>
      <c r="O45" s="3"/>
      <c r="P45" s="70"/>
    </row>
    <row r="46" spans="1:16" x14ac:dyDescent="0.3">
      <c r="A46" s="7" t="s">
        <v>42</v>
      </c>
      <c r="B46" s="4"/>
      <c r="C46" s="4"/>
      <c r="D46" s="8"/>
      <c r="E46" s="8"/>
      <c r="F46" s="8"/>
      <c r="G46" s="9"/>
      <c r="H46" s="5"/>
      <c r="I46" s="3"/>
      <c r="J46" s="71">
        <f t="shared" si="0"/>
        <v>0</v>
      </c>
      <c r="K46" s="1"/>
      <c r="L46" s="72">
        <f t="shared" si="1"/>
        <v>0</v>
      </c>
      <c r="M46" s="10" t="s">
        <v>61</v>
      </c>
      <c r="N46" s="73">
        <f t="shared" si="2"/>
        <v>0</v>
      </c>
      <c r="O46" s="3"/>
      <c r="P46" s="70"/>
    </row>
    <row r="47" spans="1:16" x14ac:dyDescent="0.3">
      <c r="A47" s="7" t="s">
        <v>43</v>
      </c>
      <c r="B47" s="4"/>
      <c r="C47" s="4"/>
      <c r="D47" s="8"/>
      <c r="E47" s="8"/>
      <c r="F47" s="8"/>
      <c r="G47" s="9"/>
      <c r="H47" s="5"/>
      <c r="I47" s="3"/>
      <c r="J47" s="71">
        <f t="shared" si="0"/>
        <v>0</v>
      </c>
      <c r="K47" s="1"/>
      <c r="L47" s="72">
        <f t="shared" si="1"/>
        <v>0</v>
      </c>
      <c r="M47" s="10" t="s">
        <v>61</v>
      </c>
      <c r="N47" s="73">
        <f t="shared" si="2"/>
        <v>0</v>
      </c>
      <c r="O47" s="3"/>
      <c r="P47" s="70"/>
    </row>
    <row r="48" spans="1:16" x14ac:dyDescent="0.3">
      <c r="A48" s="7" t="s">
        <v>44</v>
      </c>
      <c r="B48" s="4"/>
      <c r="C48" s="4"/>
      <c r="D48" s="8"/>
      <c r="E48" s="8"/>
      <c r="F48" s="8"/>
      <c r="G48" s="9"/>
      <c r="H48" s="5"/>
      <c r="I48" s="3"/>
      <c r="J48" s="77">
        <f t="shared" si="0"/>
        <v>0</v>
      </c>
      <c r="K48" s="2"/>
      <c r="L48" s="78">
        <f t="shared" si="1"/>
        <v>0</v>
      </c>
      <c r="M48" s="10" t="s">
        <v>61</v>
      </c>
      <c r="N48" s="73">
        <f t="shared" si="2"/>
        <v>0</v>
      </c>
      <c r="O48" s="3"/>
      <c r="P48" s="70"/>
    </row>
    <row r="49" spans="1:16" x14ac:dyDescent="0.3">
      <c r="A49" s="7" t="s">
        <v>45</v>
      </c>
      <c r="B49" s="4"/>
      <c r="C49" s="4"/>
      <c r="D49" s="8"/>
      <c r="E49" s="8"/>
      <c r="F49" s="8"/>
      <c r="G49" s="9"/>
      <c r="H49" s="4"/>
      <c r="I49" s="3"/>
      <c r="J49" s="79">
        <f t="shared" si="0"/>
        <v>0</v>
      </c>
      <c r="K49" s="3"/>
      <c r="L49" s="80">
        <f t="shared" si="1"/>
        <v>0</v>
      </c>
      <c r="M49" s="10" t="s">
        <v>61</v>
      </c>
      <c r="N49" s="73">
        <f t="shared" si="2"/>
        <v>0</v>
      </c>
      <c r="O49" s="3"/>
      <c r="P49" s="70"/>
    </row>
    <row r="50" spans="1:16" x14ac:dyDescent="0.3">
      <c r="A50" s="7" t="s">
        <v>46</v>
      </c>
      <c r="B50" s="4"/>
      <c r="C50" s="4"/>
      <c r="D50" s="8"/>
      <c r="E50" s="8"/>
      <c r="F50" s="8"/>
      <c r="G50" s="9"/>
      <c r="H50" s="4"/>
      <c r="I50" s="3"/>
      <c r="J50" s="79">
        <f t="shared" si="0"/>
        <v>0</v>
      </c>
      <c r="K50" s="3"/>
      <c r="L50" s="80">
        <f t="shared" si="1"/>
        <v>0</v>
      </c>
      <c r="M50" s="10" t="s">
        <v>61</v>
      </c>
      <c r="N50" s="73">
        <f t="shared" si="2"/>
        <v>0</v>
      </c>
      <c r="O50" s="3"/>
      <c r="P50" s="70"/>
    </row>
    <row r="51" spans="1:16" x14ac:dyDescent="0.3">
      <c r="A51" s="7" t="s">
        <v>57</v>
      </c>
      <c r="B51" s="4"/>
      <c r="C51" s="4"/>
      <c r="D51" s="8"/>
      <c r="E51" s="8"/>
      <c r="F51" s="8"/>
      <c r="G51" s="9"/>
      <c r="H51" s="4"/>
      <c r="I51" s="3"/>
      <c r="J51" s="79">
        <f t="shared" si="0"/>
        <v>0</v>
      </c>
      <c r="K51" s="3"/>
      <c r="L51" s="80">
        <f t="shared" si="1"/>
        <v>0</v>
      </c>
      <c r="M51" s="10" t="s">
        <v>61</v>
      </c>
      <c r="N51" s="73">
        <f t="shared" si="2"/>
        <v>0</v>
      </c>
      <c r="O51" s="3"/>
      <c r="P51" s="70"/>
    </row>
    <row r="52" spans="1:16" x14ac:dyDescent="0.3">
      <c r="A52" s="7" t="s">
        <v>58</v>
      </c>
      <c r="B52" s="4"/>
      <c r="C52" s="4"/>
      <c r="D52" s="8"/>
      <c r="E52" s="8"/>
      <c r="F52" s="8"/>
      <c r="G52" s="9"/>
      <c r="H52" s="4"/>
      <c r="I52" s="3"/>
      <c r="J52" s="79">
        <f t="shared" si="0"/>
        <v>0</v>
      </c>
      <c r="K52" s="3"/>
      <c r="L52" s="80">
        <f t="shared" si="1"/>
        <v>0</v>
      </c>
      <c r="M52" s="10" t="s">
        <v>61</v>
      </c>
      <c r="N52" s="73">
        <f t="shared" si="2"/>
        <v>0</v>
      </c>
      <c r="O52" s="3"/>
      <c r="P52" s="70"/>
    </row>
    <row r="53" spans="1:16" x14ac:dyDescent="0.3">
      <c r="A53" s="7" t="s">
        <v>59</v>
      </c>
      <c r="B53" s="4"/>
      <c r="C53" s="4"/>
      <c r="D53" s="8"/>
      <c r="E53" s="8"/>
      <c r="F53" s="8"/>
      <c r="G53" s="9"/>
      <c r="H53" s="4"/>
      <c r="I53" s="3"/>
      <c r="J53" s="79">
        <f t="shared" si="0"/>
        <v>0</v>
      </c>
      <c r="K53" s="3"/>
      <c r="L53" s="80">
        <f t="shared" si="1"/>
        <v>0</v>
      </c>
      <c r="M53" s="10" t="s">
        <v>61</v>
      </c>
      <c r="N53" s="73">
        <f t="shared" si="2"/>
        <v>0</v>
      </c>
      <c r="O53" s="3"/>
      <c r="P53" s="70"/>
    </row>
    <row r="54" spans="1:16" x14ac:dyDescent="0.3">
      <c r="A54" s="7" t="s">
        <v>60</v>
      </c>
      <c r="B54" s="4"/>
      <c r="C54" s="4"/>
      <c r="D54" s="8"/>
      <c r="E54" s="8"/>
      <c r="F54" s="8"/>
      <c r="G54" s="9"/>
      <c r="H54" s="4"/>
      <c r="I54" s="3"/>
      <c r="J54" s="79">
        <f t="shared" si="0"/>
        <v>0</v>
      </c>
      <c r="K54" s="3"/>
      <c r="L54" s="80">
        <f t="shared" si="1"/>
        <v>0</v>
      </c>
      <c r="M54" s="10" t="s">
        <v>61</v>
      </c>
      <c r="N54" s="73">
        <f t="shared" si="2"/>
        <v>0</v>
      </c>
      <c r="O54" s="3"/>
      <c r="P54" s="70"/>
    </row>
    <row r="55" spans="1:16" ht="27" customHeight="1" x14ac:dyDescent="0.3">
      <c r="A55" s="26" t="s">
        <v>71</v>
      </c>
      <c r="B55" s="27" t="s">
        <v>72</v>
      </c>
      <c r="C55" s="81"/>
      <c r="D55" s="82"/>
      <c r="E55" s="82"/>
      <c r="F55" s="82"/>
      <c r="G55" s="83"/>
      <c r="H55" s="81"/>
      <c r="I55" s="30"/>
      <c r="J55" s="79">
        <f>SUM(J56:J57)</f>
        <v>0</v>
      </c>
      <c r="K55" s="30">
        <f>SUM(K56:K57)</f>
        <v>0</v>
      </c>
      <c r="L55" s="80">
        <f>SUM(L56:L57)</f>
        <v>0</v>
      </c>
      <c r="M55" s="12"/>
      <c r="N55" s="73">
        <f>SUM(N56:N57)</f>
        <v>0</v>
      </c>
      <c r="O55" s="30">
        <f>SUM(O56:O57)</f>
        <v>0</v>
      </c>
      <c r="P55" s="70"/>
    </row>
    <row r="56" spans="1:16" x14ac:dyDescent="0.3">
      <c r="A56" s="7" t="s">
        <v>41</v>
      </c>
      <c r="B56" s="4"/>
      <c r="C56" s="4"/>
      <c r="D56" s="8"/>
      <c r="E56" s="8"/>
      <c r="F56" s="8"/>
      <c r="G56" s="9"/>
      <c r="H56" s="4"/>
      <c r="I56" s="3"/>
      <c r="J56" s="79">
        <f t="shared" si="0"/>
        <v>0</v>
      </c>
      <c r="K56" s="3"/>
      <c r="L56" s="80">
        <f t="shared" si="1"/>
        <v>0</v>
      </c>
      <c r="M56" s="10" t="s">
        <v>61</v>
      </c>
      <c r="N56" s="73">
        <f t="shared" si="2"/>
        <v>0</v>
      </c>
      <c r="O56" s="3"/>
      <c r="P56" s="70"/>
    </row>
    <row r="57" spans="1:16" x14ac:dyDescent="0.3">
      <c r="A57" s="7"/>
      <c r="B57" s="4"/>
      <c r="C57" s="4"/>
      <c r="D57" s="8"/>
      <c r="E57" s="8"/>
      <c r="F57" s="8"/>
      <c r="G57" s="9"/>
      <c r="H57" s="4"/>
      <c r="I57" s="3"/>
      <c r="J57" s="79">
        <f t="shared" si="0"/>
        <v>0</v>
      </c>
      <c r="K57" s="3"/>
      <c r="L57" s="80">
        <f t="shared" si="1"/>
        <v>0</v>
      </c>
      <c r="M57" s="10" t="s">
        <v>61</v>
      </c>
      <c r="N57" s="73">
        <f t="shared" si="2"/>
        <v>0</v>
      </c>
      <c r="O57" s="3"/>
      <c r="P57" s="70"/>
    </row>
    <row r="58" spans="1:16" ht="18" customHeight="1" x14ac:dyDescent="0.3">
      <c r="A58" s="84" t="s">
        <v>14</v>
      </c>
      <c r="B58" s="84"/>
      <c r="C58" s="84"/>
      <c r="D58" s="84"/>
      <c r="E58" s="84"/>
      <c r="F58" s="84"/>
      <c r="G58" s="84"/>
      <c r="H58" s="84"/>
      <c r="I58" s="84"/>
      <c r="J58" s="85">
        <f>SUM(J11+J22+J33+J44+J55)</f>
        <v>0</v>
      </c>
      <c r="K58" s="86"/>
      <c r="L58" s="86"/>
      <c r="M58" s="86"/>
      <c r="N58" s="86"/>
      <c r="O58" s="86"/>
      <c r="P58" s="87"/>
    </row>
    <row r="59" spans="1:16" ht="15" customHeight="1" x14ac:dyDescent="0.3">
      <c r="A59" s="88" t="s">
        <v>15</v>
      </c>
      <c r="B59" s="89"/>
      <c r="C59" s="89"/>
      <c r="D59" s="89"/>
      <c r="E59" s="89"/>
      <c r="F59" s="89"/>
      <c r="G59" s="89"/>
      <c r="H59" s="89"/>
      <c r="I59" s="89"/>
      <c r="J59" s="90"/>
      <c r="K59" s="91">
        <f>SUM(K11+K22+K33+K44+K55)</f>
        <v>0</v>
      </c>
      <c r="L59" s="92"/>
      <c r="M59" s="92"/>
      <c r="N59" s="92"/>
      <c r="O59" s="93"/>
    </row>
    <row r="60" spans="1:16" ht="15" customHeight="1" x14ac:dyDescent="0.3">
      <c r="A60" s="94" t="s">
        <v>13</v>
      </c>
      <c r="B60" s="89"/>
      <c r="C60" s="89"/>
      <c r="D60" s="89"/>
      <c r="E60" s="89"/>
      <c r="F60" s="89"/>
      <c r="G60" s="89"/>
      <c r="H60" s="89"/>
      <c r="I60" s="89"/>
      <c r="J60" s="89"/>
      <c r="K60" s="90"/>
      <c r="L60" s="95">
        <f>SUM(L11+L22+L33+L44+L55)</f>
        <v>0</v>
      </c>
      <c r="M60" s="96"/>
      <c r="N60" s="97"/>
      <c r="O60" s="98"/>
    </row>
    <row r="61" spans="1:16" ht="14.4" x14ac:dyDescent="0.3">
      <c r="A61" s="99" t="s">
        <v>16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1"/>
      <c r="N61" s="102">
        <f>SUM(N11+N22+N33+N44+O11+O22+O33+O44+N55+O55)</f>
        <v>0</v>
      </c>
      <c r="O61" s="103"/>
    </row>
    <row r="62" spans="1:16" ht="14.4" x14ac:dyDescent="0.3">
      <c r="A62" s="104"/>
      <c r="B62" s="104"/>
      <c r="C62" s="104"/>
      <c r="D62" s="104"/>
      <c r="E62" s="104"/>
      <c r="F62" s="104"/>
      <c r="G62" s="104"/>
      <c r="H62" s="104"/>
      <c r="I62" s="105"/>
      <c r="J62" s="105"/>
      <c r="K62" s="105"/>
      <c r="L62" s="105"/>
      <c r="M62" s="105"/>
      <c r="N62" s="106"/>
      <c r="O62" s="107"/>
    </row>
    <row r="63" spans="1:16" ht="78.599999999999994" customHeight="1" x14ac:dyDescent="0.3">
      <c r="A63" s="108" t="s">
        <v>66</v>
      </c>
      <c r="B63" s="109"/>
      <c r="C63" s="110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</row>
    <row r="64" spans="1:16" x14ac:dyDescent="0.3">
      <c r="A64" s="111"/>
      <c r="B64" s="111"/>
      <c r="C64" s="111"/>
      <c r="D64" s="111"/>
      <c r="E64" s="111"/>
      <c r="F64" s="111"/>
      <c r="G64" s="111"/>
      <c r="H64" s="112"/>
      <c r="I64" s="112"/>
      <c r="J64" s="112"/>
      <c r="K64" s="112"/>
      <c r="L64" s="112"/>
      <c r="M64" s="112"/>
      <c r="N64" s="112"/>
      <c r="O64" s="113"/>
    </row>
    <row r="65" spans="1:15" x14ac:dyDescent="0.3">
      <c r="A65" s="111"/>
      <c r="B65" s="111"/>
      <c r="C65" s="111"/>
      <c r="D65" s="111"/>
      <c r="E65" s="111"/>
      <c r="F65" s="111"/>
      <c r="G65" s="111"/>
      <c r="H65" s="112"/>
      <c r="I65" s="112"/>
      <c r="J65" s="112"/>
      <c r="K65" s="112"/>
      <c r="L65" s="112"/>
      <c r="M65" s="112"/>
      <c r="N65" s="112"/>
      <c r="O65" s="114"/>
    </row>
    <row r="66" spans="1:15" ht="15.6" x14ac:dyDescent="0.3">
      <c r="A66" s="115" t="s">
        <v>74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</row>
    <row r="67" spans="1:15" ht="28.8" customHeight="1" x14ac:dyDescent="0.3">
      <c r="A67" s="116" t="s">
        <v>73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</row>
    <row r="68" spans="1:15" x14ac:dyDescent="0.3">
      <c r="A68" s="111"/>
      <c r="B68" s="117"/>
      <c r="C68" s="111"/>
      <c r="D68" s="111"/>
      <c r="E68" s="111"/>
      <c r="F68" s="111"/>
      <c r="G68" s="111"/>
      <c r="H68" s="112"/>
      <c r="I68" s="112"/>
      <c r="J68" s="112"/>
      <c r="K68" s="112"/>
      <c r="L68" s="112"/>
      <c r="M68" s="112"/>
      <c r="N68" s="112"/>
      <c r="O68" s="112"/>
    </row>
    <row r="69" spans="1:15" x14ac:dyDescent="0.3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1" spans="1:15" ht="14.4" x14ac:dyDescent="0.3">
      <c r="B71" s="119"/>
    </row>
  </sheetData>
  <sheetProtection password="E85B" sheet="1" objects="1" scenarios="1"/>
  <mergeCells count="28">
    <mergeCell ref="A69:O69"/>
    <mergeCell ref="A66:O66"/>
    <mergeCell ref="N7:O7"/>
    <mergeCell ref="L6:M6"/>
    <mergeCell ref="L7:M7"/>
    <mergeCell ref="A67:O67"/>
    <mergeCell ref="D63:O63"/>
    <mergeCell ref="A60:K60"/>
    <mergeCell ref="C22:G22"/>
    <mergeCell ref="C33:G33"/>
    <mergeCell ref="C44:G44"/>
    <mergeCell ref="D10:G10"/>
    <mergeCell ref="H1:O1"/>
    <mergeCell ref="A63:C63"/>
    <mergeCell ref="A6:G6"/>
    <mergeCell ref="A7:G7"/>
    <mergeCell ref="A59:J59"/>
    <mergeCell ref="A9:K9"/>
    <mergeCell ref="H2:O2"/>
    <mergeCell ref="J6:K6"/>
    <mergeCell ref="J7:K7"/>
    <mergeCell ref="L59:O59"/>
    <mergeCell ref="A58:I58"/>
    <mergeCell ref="K58:O58"/>
    <mergeCell ref="N6:O6"/>
    <mergeCell ref="A4:O4"/>
    <mergeCell ref="N61:O61"/>
    <mergeCell ref="A61:M61"/>
  </mergeCells>
  <dataValidations count="2">
    <dataValidation type="list" allowBlank="1" showInputMessage="1" showErrorMessage="1" sqref="M11">
      <formula1>"VAT 22%,bez VAT,VAT 8%"</formula1>
    </dataValidation>
    <dataValidation type="list" allowBlank="1" showInputMessage="1" showErrorMessage="1" sqref="M12:M57">
      <formula1>"VAT 23%,VAT 8%,VAT 5%,bez VAT"</formula1>
    </dataValidation>
  </dataValidations>
  <pageMargins left="0.7" right="0.7" top="0.75" bottom="0.75" header="0.3" footer="0.3"/>
  <pageSetup paperSize="9" scale="4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4"/>
  <sheetViews>
    <sheetView workbookViewId="0">
      <selection activeCell="D10" sqref="D10"/>
    </sheetView>
  </sheetViews>
  <sheetFormatPr defaultRowHeight="14.4" x14ac:dyDescent="0.3"/>
  <sheetData>
    <row r="3" spans="3:3" x14ac:dyDescent="0.3">
      <c r="C3" t="s">
        <v>3</v>
      </c>
    </row>
    <row r="4" spans="3:3" x14ac:dyDescent="0.3">
      <c r="C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VAT_23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2021-01-17T15:52:46Z</dcterms:modified>
</cp:coreProperties>
</file>