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J20" i="1" l="1"/>
  <c r="L20" i="1" s="1"/>
  <c r="M20" i="1" s="1"/>
  <c r="L19" i="1"/>
  <c r="M19" i="1" s="1"/>
  <c r="J19" i="1"/>
  <c r="J18" i="1"/>
  <c r="L18" i="1" s="1"/>
  <c r="M18" i="1" s="1"/>
  <c r="L17" i="1"/>
  <c r="M17" i="1" s="1"/>
  <c r="J17" i="1"/>
  <c r="J16" i="1"/>
  <c r="L16" i="1" s="1"/>
  <c r="M16" i="1" s="1"/>
  <c r="L15" i="1"/>
  <c r="M15" i="1" s="1"/>
  <c r="J15" i="1"/>
  <c r="J14" i="1"/>
  <c r="L14" i="1" s="1"/>
  <c r="M14" i="1" s="1"/>
  <c r="L13" i="1"/>
  <c r="M13" i="1" s="1"/>
  <c r="J13" i="1"/>
  <c r="J12" i="1"/>
  <c r="L12" i="1" s="1"/>
  <c r="M12" i="1" s="1"/>
  <c r="L11" i="1"/>
  <c r="M11" i="1" s="1"/>
  <c r="J11" i="1"/>
</calcChain>
</file>

<file path=xl/sharedStrings.xml><?xml version="1.0" encoding="utf-8"?>
<sst xmlns="http://schemas.openxmlformats.org/spreadsheetml/2006/main" count="35" uniqueCount="28">
  <si>
    <t>Załącznik nr ….</t>
  </si>
  <si>
    <t>Załącznik należy uzupełnić w przypadku planowania zakupów środków o wartości równiej bądź wyższych wartości 1 000,00 zł brutto</t>
  </si>
  <si>
    <t>Szacowanie rynkowych cen produktów planowanych do zakupu</t>
  </si>
  <si>
    <t xml:space="preserve">Zestawienie aktywów trwałych i środków obrotowych o wartości jednostkowej równiej bądź wyższej niż 1 000,00 złotych </t>
  </si>
  <si>
    <t>Zakupy finansowane w ramach dotacji</t>
  </si>
  <si>
    <t>Lp.</t>
  </si>
  <si>
    <t>Numer poz.w biznesplanie</t>
  </si>
  <si>
    <t>Nazwa produktu</t>
  </si>
  <si>
    <t xml:space="preserve">Wartość produktu  brutto </t>
  </si>
  <si>
    <t>Uśredniona wartość brutto przedmiotu</t>
  </si>
  <si>
    <t>Wartość produktu ujęta w biznesplanie</t>
  </si>
  <si>
    <t>Odchylenie od średniej ceny rynkowej</t>
  </si>
  <si>
    <t>Uzasadnienie potrzeby zakupu produktu o cenie wyższej niż średniorynkowa (wypełnić, gdy odchylenie przekracza 110%)</t>
  </si>
  <si>
    <t>Wariant I</t>
  </si>
  <si>
    <t>Wariant II</t>
  </si>
  <si>
    <t>Wariant III</t>
  </si>
  <si>
    <t>Cena</t>
  </si>
  <si>
    <t>Żródło</t>
  </si>
  <si>
    <t>11= (5+7+9)</t>
  </si>
  <si>
    <t>11/12*100% = 13</t>
  </si>
  <si>
    <t>Legenda</t>
  </si>
  <si>
    <t>wpisujemy nazwę tożsamą z informacją zawartą w części ….. Biznesplanu</t>
  </si>
  <si>
    <t xml:space="preserve">Opis produktu </t>
  </si>
  <si>
    <t xml:space="preserve">wpisujemy informację dot. planowanego zakupy produktu, parametry techniczne i jakościowe, wymiary, cechy szczególne </t>
  </si>
  <si>
    <t>wpisujemy wartość jednostkową produktu, brutto</t>
  </si>
  <si>
    <t>wklejamy adres strony www, bądź wpisujemy: informacja telefoniczna, bądź mailowa od producenta)</t>
  </si>
  <si>
    <t>Kiedy w kolumnie nr 3 wartość jest równa 100%, uzasadnienie nie jest wymagane</t>
  </si>
  <si>
    <t xml:space="preserve">W przypadku otrzymania wsparcia finansowego podmiot zobowiazuje się do przechowywania wersji papierowej wyceny (trzech wariantów) poszczególnych produktów w okresie 12 miesięcy od dnia podpisania umowy o przyznanie wsparcia finansowego.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</si>
</sst>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_-* #,##0\ &quot;zł&quot;_-;\-* #,##0\ &quot;zł&quot;_-;_-* &quot;-&quot;\ &quot;zł&quot;_-;_-@"/>
    <numFmt numFmtId="166" formatCode="_-* #,##0.00\ &quot;zł&quot;_-;\-* #,##0.00\ &quot;zł&quot;_-;_-* &quot;-&quot;??\ &quot;zł&quot;_-;_-@"/>
  </numFmts>
  <fonts count="13" x14ac:knownFonts="1">
    <font>
      <sz val="11"/>
      <color rgb="FF000000"/>
      <name val="Calibri"/>
    </font>
    <font>
      <sz val="11"/>
      <color rgb="FF000000"/>
      <name val="Arial Narrow"/>
    </font>
    <font>
      <b/>
      <i/>
      <sz val="11"/>
      <color rgb="FF000000"/>
      <name val="Arial Narrow"/>
    </font>
    <font>
      <b/>
      <sz val="14"/>
      <name val="Arial Narrow"/>
    </font>
    <font>
      <sz val="11"/>
      <name val="Calibri"/>
    </font>
    <font>
      <b/>
      <sz val="12"/>
      <name val="Arial Narrow"/>
    </font>
    <font>
      <b/>
      <sz val="11"/>
      <color rgb="FF000000"/>
      <name val="Arial Narrow"/>
    </font>
    <font>
      <sz val="11"/>
      <color rgb="FFFFFFFF"/>
      <name val="Arial Narrow"/>
    </font>
    <font>
      <b/>
      <sz val="8"/>
      <color rgb="FF000000"/>
      <name val="Arial Narrow"/>
    </font>
    <font>
      <sz val="8"/>
      <color rgb="FF000000"/>
      <name val="Arial Narrow"/>
    </font>
    <font>
      <sz val="11"/>
      <name val="Arial Narrow"/>
    </font>
    <font>
      <b/>
      <i/>
      <sz val="11"/>
      <name val="Arial Narrow"/>
    </font>
    <font>
      <i/>
      <sz val="11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9" fontId="7" fillId="0" borderId="0" xfId="0" applyNumberFormat="1" applyFont="1"/>
    <xf numFmtId="0" fontId="6" fillId="0" borderId="12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" fillId="0" borderId="1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5" fontId="1" fillId="3" borderId="12" xfId="0" applyNumberFormat="1" applyFont="1" applyFill="1" applyBorder="1" applyAlignment="1">
      <alignment wrapText="1"/>
    </xf>
    <xf numFmtId="166" fontId="1" fillId="0" borderId="12" xfId="0" applyNumberFormat="1" applyFont="1" applyBorder="1" applyAlignment="1">
      <alignment wrapText="1"/>
    </xf>
    <xf numFmtId="9" fontId="10" fillId="3" borderId="12" xfId="0" applyNumberFormat="1" applyFont="1" applyFill="1" applyBorder="1" applyAlignment="1">
      <alignment wrapText="1"/>
    </xf>
    <xf numFmtId="9" fontId="1" fillId="0" borderId="0" xfId="0" applyNumberFormat="1" applyFont="1"/>
    <xf numFmtId="166" fontId="1" fillId="0" borderId="2" xfId="0" applyNumberFormat="1" applyFont="1" applyBorder="1" applyAlignment="1">
      <alignment wrapText="1"/>
    </xf>
    <xf numFmtId="164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0" fontId="12" fillId="0" borderId="0" xfId="0" applyFont="1"/>
    <xf numFmtId="0" fontId="2" fillId="4" borderId="0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9" fontId="1" fillId="0" borderId="2" xfId="0" applyNumberFormat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5.140625" defaultRowHeight="15" customHeight="1" x14ac:dyDescent="0.25"/>
  <cols>
    <col min="1" max="1" width="3.42578125" customWidth="1"/>
    <col min="2" max="2" width="10.7109375" customWidth="1"/>
    <col min="3" max="3" width="14.5703125" customWidth="1"/>
    <col min="4" max="4" width="11.42578125" customWidth="1"/>
    <col min="5" max="5" width="8.85546875" customWidth="1"/>
    <col min="6" max="6" width="11.28515625" customWidth="1"/>
    <col min="7" max="7" width="7.7109375" customWidth="1"/>
    <col min="8" max="8" width="9.28515625" customWidth="1"/>
    <col min="9" max="9" width="8.42578125" customWidth="1"/>
    <col min="10" max="10" width="12.140625" customWidth="1"/>
    <col min="11" max="12" width="11.42578125" customWidth="1"/>
    <col min="13" max="13" width="8.85546875" customWidth="1"/>
    <col min="14" max="14" width="7.7109375" customWidth="1"/>
    <col min="15" max="15" width="8.42578125" customWidth="1"/>
    <col min="16" max="16" width="7.7109375" customWidth="1"/>
    <col min="17" max="26" width="7.5703125" customWidth="1"/>
  </cols>
  <sheetData>
    <row r="1" spans="1:26" ht="1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">
      <c r="A3" s="44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5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5" t="s">
        <v>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5">
      <c r="A7" s="43" t="s">
        <v>5</v>
      </c>
      <c r="B7" s="43" t="s">
        <v>6</v>
      </c>
      <c r="C7" s="43" t="s">
        <v>7</v>
      </c>
      <c r="D7" s="47" t="s">
        <v>8</v>
      </c>
      <c r="E7" s="29"/>
      <c r="F7" s="29"/>
      <c r="G7" s="29"/>
      <c r="H7" s="29"/>
      <c r="I7" s="30"/>
      <c r="J7" s="40" t="s">
        <v>9</v>
      </c>
      <c r="K7" s="43" t="s">
        <v>10</v>
      </c>
      <c r="L7" s="40" t="s">
        <v>11</v>
      </c>
      <c r="M7" s="31" t="s">
        <v>12</v>
      </c>
      <c r="N7" s="32"/>
      <c r="O7" s="3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3">
      <c r="A8" s="41"/>
      <c r="B8" s="41"/>
      <c r="C8" s="41"/>
      <c r="D8" s="46" t="s">
        <v>13</v>
      </c>
      <c r="E8" s="30"/>
      <c r="F8" s="46" t="s">
        <v>14</v>
      </c>
      <c r="G8" s="30"/>
      <c r="H8" s="46" t="s">
        <v>15</v>
      </c>
      <c r="I8" s="30"/>
      <c r="J8" s="41"/>
      <c r="K8" s="41"/>
      <c r="L8" s="41"/>
      <c r="M8" s="34"/>
      <c r="N8" s="24"/>
      <c r="O8" s="35"/>
      <c r="P8" s="4">
        <v>1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3">
      <c r="A9" s="42"/>
      <c r="B9" s="42"/>
      <c r="C9" s="42"/>
      <c r="D9" s="5" t="s">
        <v>16</v>
      </c>
      <c r="E9" s="5" t="s">
        <v>17</v>
      </c>
      <c r="F9" s="5" t="s">
        <v>16</v>
      </c>
      <c r="G9" s="5" t="s">
        <v>17</v>
      </c>
      <c r="H9" s="5" t="s">
        <v>16</v>
      </c>
      <c r="I9" s="5" t="s">
        <v>17</v>
      </c>
      <c r="J9" s="42"/>
      <c r="K9" s="42"/>
      <c r="L9" s="42"/>
      <c r="M9" s="36"/>
      <c r="N9" s="37"/>
      <c r="O9" s="38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5">
      <c r="A10" s="6">
        <v>1</v>
      </c>
      <c r="B10" s="6">
        <v>2</v>
      </c>
      <c r="C10" s="6">
        <v>3</v>
      </c>
      <c r="D10" s="7">
        <v>5</v>
      </c>
      <c r="E10" s="7">
        <v>6</v>
      </c>
      <c r="F10" s="7">
        <v>7</v>
      </c>
      <c r="G10" s="7">
        <v>8</v>
      </c>
      <c r="H10" s="7">
        <v>9</v>
      </c>
      <c r="I10" s="7">
        <v>10</v>
      </c>
      <c r="J10" s="6" t="s">
        <v>18</v>
      </c>
      <c r="K10" s="6">
        <v>12</v>
      </c>
      <c r="L10" s="6" t="s">
        <v>19</v>
      </c>
      <c r="M10" s="28">
        <v>14</v>
      </c>
      <c r="N10" s="29"/>
      <c r="O10" s="3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.5" customHeight="1" x14ac:dyDescent="0.3">
      <c r="A11" s="9">
        <v>1</v>
      </c>
      <c r="B11" s="10"/>
      <c r="C11" s="10"/>
      <c r="D11" s="11">
        <v>5400</v>
      </c>
      <c r="E11" s="10"/>
      <c r="F11" s="11">
        <v>6000</v>
      </c>
      <c r="G11" s="10"/>
      <c r="H11" s="11">
        <v>4000</v>
      </c>
      <c r="I11" s="10"/>
      <c r="J11" s="12">
        <f t="shared" ref="J11:J20" si="0">(D11+F11+H11)/3</f>
        <v>5133.333333333333</v>
      </c>
      <c r="K11" s="13">
        <v>6000</v>
      </c>
      <c r="L11" s="14">
        <f t="shared" ref="L11:L20" si="1">K11/J11</f>
        <v>1.168831168831169</v>
      </c>
      <c r="M11" s="39" t="b">
        <f t="shared" ref="M11:M20" si="2">IF(L11=100%,"nie dotyczy")</f>
        <v>0</v>
      </c>
      <c r="N11" s="29"/>
      <c r="O11" s="30"/>
      <c r="P11" s="1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">
      <c r="A12" s="9">
        <v>2</v>
      </c>
      <c r="B12" s="10"/>
      <c r="C12" s="10"/>
      <c r="D12" s="11">
        <v>5000</v>
      </c>
      <c r="E12" s="10"/>
      <c r="F12" s="11">
        <v>4500</v>
      </c>
      <c r="G12" s="10"/>
      <c r="H12" s="11">
        <v>4000</v>
      </c>
      <c r="I12" s="10"/>
      <c r="J12" s="12">
        <f t="shared" si="0"/>
        <v>4500</v>
      </c>
      <c r="K12" s="13">
        <v>4500</v>
      </c>
      <c r="L12" s="14">
        <f t="shared" si="1"/>
        <v>1</v>
      </c>
      <c r="M12" s="39" t="str">
        <f t="shared" si="2"/>
        <v>nie dotyczy</v>
      </c>
      <c r="N12" s="29"/>
      <c r="O12" s="3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9">
        <v>3</v>
      </c>
      <c r="B13" s="10"/>
      <c r="C13" s="10"/>
      <c r="D13" s="11">
        <v>5600</v>
      </c>
      <c r="E13" s="10"/>
      <c r="F13" s="11">
        <v>45500</v>
      </c>
      <c r="G13" s="10"/>
      <c r="H13" s="11">
        <v>8000</v>
      </c>
      <c r="I13" s="10"/>
      <c r="J13" s="12">
        <f t="shared" si="0"/>
        <v>19700</v>
      </c>
      <c r="K13" s="13">
        <v>19700</v>
      </c>
      <c r="L13" s="14">
        <f t="shared" si="1"/>
        <v>1</v>
      </c>
      <c r="M13" s="39" t="str">
        <f t="shared" si="2"/>
        <v>nie dotyczy</v>
      </c>
      <c r="N13" s="29"/>
      <c r="O13" s="3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9">
        <v>4</v>
      </c>
      <c r="B14" s="10"/>
      <c r="C14" s="10"/>
      <c r="D14" s="11"/>
      <c r="E14" s="10"/>
      <c r="F14" s="11"/>
      <c r="G14" s="10"/>
      <c r="H14" s="11"/>
      <c r="I14" s="10"/>
      <c r="J14" s="12">
        <f t="shared" si="0"/>
        <v>0</v>
      </c>
      <c r="K14" s="13"/>
      <c r="L14" s="14" t="e">
        <f t="shared" si="1"/>
        <v>#DIV/0!</v>
      </c>
      <c r="M14" s="39" t="e">
        <f t="shared" si="2"/>
        <v>#DIV/0!</v>
      </c>
      <c r="N14" s="29"/>
      <c r="O14" s="3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9">
        <v>5</v>
      </c>
      <c r="B15" s="10"/>
      <c r="C15" s="10"/>
      <c r="D15" s="11"/>
      <c r="E15" s="10"/>
      <c r="F15" s="11"/>
      <c r="G15" s="10"/>
      <c r="H15" s="11"/>
      <c r="I15" s="10"/>
      <c r="J15" s="12">
        <f t="shared" si="0"/>
        <v>0</v>
      </c>
      <c r="K15" s="16"/>
      <c r="L15" s="14" t="e">
        <f t="shared" si="1"/>
        <v>#DIV/0!</v>
      </c>
      <c r="M15" s="39" t="e">
        <f t="shared" si="2"/>
        <v>#DIV/0!</v>
      </c>
      <c r="N15" s="29"/>
      <c r="O15" s="3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9">
        <v>6</v>
      </c>
      <c r="B16" s="10"/>
      <c r="C16" s="10"/>
      <c r="D16" s="11"/>
      <c r="E16" s="10"/>
      <c r="F16" s="11"/>
      <c r="G16" s="10"/>
      <c r="H16" s="11"/>
      <c r="I16" s="10"/>
      <c r="J16" s="12">
        <f t="shared" si="0"/>
        <v>0</v>
      </c>
      <c r="K16" s="16"/>
      <c r="L16" s="14" t="e">
        <f t="shared" si="1"/>
        <v>#DIV/0!</v>
      </c>
      <c r="M16" s="39" t="e">
        <f t="shared" si="2"/>
        <v>#DIV/0!</v>
      </c>
      <c r="N16" s="29"/>
      <c r="O16" s="3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9">
        <v>7</v>
      </c>
      <c r="B17" s="10"/>
      <c r="C17" s="10"/>
      <c r="D17" s="11"/>
      <c r="E17" s="10"/>
      <c r="F17" s="11"/>
      <c r="G17" s="10"/>
      <c r="H17" s="11"/>
      <c r="I17" s="10"/>
      <c r="J17" s="12">
        <f t="shared" si="0"/>
        <v>0</v>
      </c>
      <c r="K17" s="16"/>
      <c r="L17" s="14" t="e">
        <f t="shared" si="1"/>
        <v>#DIV/0!</v>
      </c>
      <c r="M17" s="39" t="e">
        <f t="shared" si="2"/>
        <v>#DIV/0!</v>
      </c>
      <c r="N17" s="29"/>
      <c r="O17" s="3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9">
        <v>8</v>
      </c>
      <c r="B18" s="10"/>
      <c r="C18" s="10"/>
      <c r="D18" s="11"/>
      <c r="E18" s="10"/>
      <c r="F18" s="11"/>
      <c r="G18" s="10"/>
      <c r="H18" s="11"/>
      <c r="I18" s="10"/>
      <c r="J18" s="12">
        <f t="shared" si="0"/>
        <v>0</v>
      </c>
      <c r="K18" s="16"/>
      <c r="L18" s="14" t="e">
        <f t="shared" si="1"/>
        <v>#DIV/0!</v>
      </c>
      <c r="M18" s="39" t="e">
        <f t="shared" si="2"/>
        <v>#DIV/0!</v>
      </c>
      <c r="N18" s="29"/>
      <c r="O18" s="3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9">
        <v>9</v>
      </c>
      <c r="B19" s="10"/>
      <c r="C19" s="10"/>
      <c r="D19" s="11"/>
      <c r="E19" s="10"/>
      <c r="F19" s="11"/>
      <c r="G19" s="10"/>
      <c r="H19" s="11"/>
      <c r="I19" s="10"/>
      <c r="J19" s="12">
        <f t="shared" si="0"/>
        <v>0</v>
      </c>
      <c r="K19" s="16"/>
      <c r="L19" s="14" t="e">
        <f t="shared" si="1"/>
        <v>#DIV/0!</v>
      </c>
      <c r="M19" s="39" t="e">
        <f t="shared" si="2"/>
        <v>#DIV/0!</v>
      </c>
      <c r="N19" s="29"/>
      <c r="O19" s="3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9">
        <v>10</v>
      </c>
      <c r="B20" s="10"/>
      <c r="C20" s="10"/>
      <c r="D20" s="11"/>
      <c r="E20" s="10"/>
      <c r="F20" s="11"/>
      <c r="G20" s="10"/>
      <c r="H20" s="11"/>
      <c r="I20" s="10"/>
      <c r="J20" s="12">
        <f t="shared" si="0"/>
        <v>0</v>
      </c>
      <c r="K20" s="16"/>
      <c r="L20" s="14" t="e">
        <f t="shared" si="1"/>
        <v>#DIV/0!</v>
      </c>
      <c r="M20" s="39" t="e">
        <f t="shared" si="2"/>
        <v>#DIV/0!</v>
      </c>
      <c r="N20" s="29"/>
      <c r="O20" s="3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1"/>
      <c r="C21" s="1"/>
      <c r="D21" s="17"/>
      <c r="E21" s="1"/>
      <c r="F21" s="17"/>
      <c r="G21" s="1"/>
      <c r="H21" s="17"/>
      <c r="I21" s="1"/>
      <c r="J21" s="18"/>
      <c r="K21" s="18"/>
      <c r="L21" s="15"/>
      <c r="M21" s="19"/>
      <c r="N21" s="19"/>
      <c r="O21" s="1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25" t="s">
        <v>20</v>
      </c>
      <c r="B22" s="2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26" t="s">
        <v>7</v>
      </c>
      <c r="B23" s="24"/>
      <c r="C23" s="20" t="s">
        <v>21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3.5" customHeight="1" x14ac:dyDescent="0.3">
      <c r="A24" s="26" t="s">
        <v>22</v>
      </c>
      <c r="B24" s="24"/>
      <c r="C24" s="20" t="s">
        <v>23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3.5" customHeight="1" x14ac:dyDescent="0.3">
      <c r="A25" s="27" t="s">
        <v>16</v>
      </c>
      <c r="B25" s="24"/>
      <c r="C25" s="20" t="s">
        <v>24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3.5" customHeight="1" x14ac:dyDescent="0.3">
      <c r="A26" s="27" t="s">
        <v>17</v>
      </c>
      <c r="B26" s="24"/>
      <c r="C26" s="20" t="s">
        <v>25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4.25" customHeight="1" x14ac:dyDescent="0.3">
      <c r="A27" s="21" t="s">
        <v>26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23" t="s">
        <v>27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2">
    <mergeCell ref="A3:O3"/>
    <mergeCell ref="A4:O4"/>
    <mergeCell ref="H8:I8"/>
    <mergeCell ref="J7:J9"/>
    <mergeCell ref="B7:B9"/>
    <mergeCell ref="C7:C9"/>
    <mergeCell ref="D7:I7"/>
    <mergeCell ref="D8:E8"/>
    <mergeCell ref="F8:G8"/>
    <mergeCell ref="A5:O5"/>
    <mergeCell ref="A7:A9"/>
    <mergeCell ref="K7:K9"/>
    <mergeCell ref="M20:O20"/>
    <mergeCell ref="M14:O14"/>
    <mergeCell ref="M15:O15"/>
    <mergeCell ref="M16:O16"/>
    <mergeCell ref="M17:O17"/>
    <mergeCell ref="M18:O18"/>
    <mergeCell ref="M19:O19"/>
    <mergeCell ref="M13:O13"/>
    <mergeCell ref="M10:O10"/>
    <mergeCell ref="M7:O9"/>
    <mergeCell ref="M11:O11"/>
    <mergeCell ref="M12:O12"/>
    <mergeCell ref="L7:L9"/>
    <mergeCell ref="A27:O27"/>
    <mergeCell ref="A28:O29"/>
    <mergeCell ref="A22:B22"/>
    <mergeCell ref="A23:B23"/>
    <mergeCell ref="A24:B24"/>
    <mergeCell ref="A25:B25"/>
    <mergeCell ref="A26:B26"/>
  </mergeCells>
  <conditionalFormatting sqref="L11:L20">
    <cfRule type="cellIs" dxfId="1" priority="1" operator="equal">
      <formula>$P$8</formula>
    </cfRule>
  </conditionalFormatting>
  <conditionalFormatting sqref="M11:O20">
    <cfRule type="cellIs" dxfId="0" priority="2" operator="equal">
      <formula>$M$12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Kij</dc:creator>
  <cp:lastModifiedBy>user</cp:lastModifiedBy>
  <dcterms:created xsi:type="dcterms:W3CDTF">2016-02-01T14:43:45Z</dcterms:created>
  <dcterms:modified xsi:type="dcterms:W3CDTF">2016-02-01T14:43:46Z</dcterms:modified>
</cp:coreProperties>
</file>